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55" yWindow="15" windowWidth="19095" windowHeight="12975"/>
  </bookViews>
  <sheets>
    <sheet name="Input" sheetId="1" r:id="rId1"/>
    <sheet name="Output" sheetId="2" r:id="rId2"/>
  </sheets>
  <calcPr calcId="125725"/>
</workbook>
</file>

<file path=xl/calcChain.xml><?xml version="1.0" encoding="utf-8"?>
<calcChain xmlns="http://schemas.openxmlformats.org/spreadsheetml/2006/main">
  <c r="I18" i="2"/>
  <c r="H18"/>
  <c r="G18"/>
  <c r="F18"/>
  <c r="I17"/>
  <c r="I20" s="1"/>
  <c r="H17"/>
  <c r="H20" s="1"/>
  <c r="G17"/>
  <c r="F17"/>
  <c r="I16"/>
  <c r="H16"/>
  <c r="G16"/>
  <c r="E13"/>
  <c r="G20" l="1"/>
</calcChain>
</file>

<file path=xl/sharedStrings.xml><?xml version="1.0" encoding="utf-8"?>
<sst xmlns="http://schemas.openxmlformats.org/spreadsheetml/2006/main" count="21" uniqueCount="21">
  <si>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</si>
  <si>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</si>
  <si>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</si>
  <si>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</si>
  <si>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</si>
  <si>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</si>
  <si>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</si>
  <si>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</si>
  <si>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</si>
  <si>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</si>
  <si>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</si>
  <si>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Current Assets</t>
  </si>
  <si>
    <t>Current Liabilities</t>
  </si>
  <si>
    <t>Current Ratio</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</si>
  <si>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</si>
  <si>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</si>
  <si>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TEMPLATE FOR CURRENT RATIO ANALYSIS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</si>
  <si>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</si>
  <si>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</si>
  <si>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Real Estate Funding Solutions</t>
  </si>
  <si>
    <r>
      <rPr>
        <b/>
        <i/>
        <sz val="10"/>
        <rFont val="Times New Roman"/>
        <family val="1"/>
      </rPr>
      <t>Note:</t>
    </r>
    <r>
      <rPr>
        <sz val="10"/>
        <rFont val="Times New Roman"/>
        <family val="1"/>
      </rPr>
      <t xml:space="preserve">  We have entered in temporary data to serve as placeholders.  Please enter in your data by over writing the existing data.</t>
    </r>
  </si>
</sst>
</file>

<file path=xl/styles.xml><?xml version="1.0" encoding="utf-8"?>
<styleSheet xmlns="http://schemas.openxmlformats.org/spreadsheetml/2006/main">
  <numFmts count="1">
    <numFmt numFmtId="164" formatCode="&quot;$&quot;#,##0"/>
  </numFmts>
  <fonts count="13">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sz val="10"/>
      <name val="Arial"/>
      <family val="2"/>
    </font>
    <font>
      <b/>
      <sz val="10"/>
      <color theme="1"/>
      <name val="Times New Roman"/>
      <family val="1"/>
    </font>
    <font>
      <b/>
      <sz val="10"/>
      <color theme="0"/>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16"/>
        <bgColor indexed="64"/>
      </patternFill>
    </fill>
    <fill>
      <patternFill patternType="solid">
        <fgColor indexed="26"/>
        <bgColor indexed="64"/>
      </patternFill>
    </fill>
    <fill>
      <patternFill patternType="solid">
        <fgColor indexed="32"/>
        <bgColor indexed="64"/>
      </patternFill>
    </fill>
    <fill>
      <patternFill patternType="solid">
        <fgColor theme="0"/>
        <bgColor indexed="64"/>
      </patternFill>
    </fill>
    <fill>
      <patternFill patternType="solid">
        <fgColor theme="0" tint="-0.14996795556505021"/>
        <bgColor indexed="64"/>
      </patternFill>
    </fill>
    <fill>
      <patternFill patternType="solid">
        <fgColor theme="1"/>
        <bgColor indexed="64"/>
      </patternFill>
    </fill>
  </fills>
  <borders count="46">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7">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0" borderId="0" xfId="0" applyAlignment="1">
      <alignment horizontal="left"/>
    </xf>
    <xf numFmtId="0" fontId="2" fillId="2" borderId="10" xfId="0" applyFont="1" applyFill="1" applyBorder="1" applyAlignment="1">
      <alignment horizontal="left"/>
    </xf>
    <xf numFmtId="0" fontId="3" fillId="5" borderId="0" xfId="0" applyFont="1" applyFill="1"/>
    <xf numFmtId="164" fontId="3" fillId="0" borderId="11" xfId="0" applyNumberFormat="1" applyFont="1" applyBorder="1" applyAlignment="1">
      <alignment horizontal="center"/>
    </xf>
    <xf numFmtId="4" fontId="3" fillId="0" borderId="11" xfId="0" applyNumberFormat="1" applyFont="1" applyBorder="1" applyAlignment="1">
      <alignment horizontal="center"/>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6" borderId="18" xfId="0" applyNumberFormat="1" applyFont="1" applyFill="1" applyBorder="1" applyAlignment="1" applyProtection="1">
      <alignment horizontal="center"/>
      <protection locked="0"/>
    </xf>
    <xf numFmtId="1" fontId="3" fillId="6" borderId="19" xfId="0" applyNumberFormat="1" applyFont="1" applyFill="1" applyBorder="1" applyAlignment="1" applyProtection="1">
      <alignment horizontal="center"/>
      <protection locked="0"/>
    </xf>
    <xf numFmtId="164" fontId="3" fillId="6" borderId="20" xfId="0" applyNumberFormat="1" applyFont="1" applyFill="1" applyBorder="1" applyAlignment="1" applyProtection="1">
      <alignment horizontal="center"/>
      <protection locked="0"/>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7" borderId="7" xfId="0" applyFont="1" applyFill="1" applyBorder="1" applyAlignment="1"/>
    <xf numFmtId="0" fontId="5" fillId="7" borderId="8" xfId="0" applyFont="1" applyFill="1" applyBorder="1" applyAlignment="1"/>
    <xf numFmtId="0" fontId="2" fillId="2" borderId="8" xfId="0" applyFont="1" applyFill="1" applyBorder="1" applyAlignment="1" applyProtection="1">
      <alignment horizontal="center"/>
      <protection locked="0"/>
    </xf>
    <xf numFmtId="0" fontId="8" fillId="7" borderId="9" xfId="0" applyFont="1" applyFill="1" applyBorder="1" applyAlignment="1" applyProtection="1"/>
    <xf numFmtId="0" fontId="9" fillId="4" borderId="2" xfId="0" applyFont="1" applyFill="1" applyBorder="1" applyProtection="1"/>
    <xf numFmtId="0" fontId="9" fillId="4" borderId="5" xfId="0" applyFont="1" applyFill="1" applyBorder="1" applyProtection="1"/>
    <xf numFmtId="0" fontId="0" fillId="8" borderId="0" xfId="0" applyFill="1" applyBorder="1"/>
    <xf numFmtId="0" fontId="3" fillId="8" borderId="0" xfId="0" applyFont="1" applyFill="1" applyBorder="1" applyAlignment="1">
      <alignment horizontal="left"/>
    </xf>
    <xf numFmtId="0" fontId="0" fillId="8" borderId="5" xfId="0" applyFill="1" applyBorder="1" applyProtection="1"/>
    <xf numFmtId="0" fontId="0" fillId="8" borderId="6" xfId="0" applyFill="1" applyBorder="1" applyProtection="1"/>
    <xf numFmtId="0" fontId="0" fillId="8" borderId="0"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3" fillId="0" borderId="27" xfId="0" applyFont="1" applyBorder="1"/>
    <xf numFmtId="1" fontId="4" fillId="0" borderId="28" xfId="0" applyNumberFormat="1" applyFont="1" applyBorder="1" applyAlignment="1">
      <alignment horizontal="center"/>
    </xf>
    <xf numFmtId="1" fontId="4" fillId="0" borderId="29" xfId="0" applyNumberFormat="1" applyFont="1" applyBorder="1" applyAlignment="1">
      <alignment horizontal="center"/>
    </xf>
    <xf numFmtId="0" fontId="3" fillId="0" borderId="30" xfId="0" applyFont="1" applyBorder="1"/>
    <xf numFmtId="164" fontId="3" fillId="0" borderId="31" xfId="0" applyNumberFormat="1" applyFont="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4" fontId="3" fillId="0" borderId="31" xfId="0" applyNumberFormat="1" applyFont="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2" fillId="2" borderId="0" xfId="0" applyFont="1" applyFill="1" applyAlignment="1">
      <alignment horizontal="center"/>
    </xf>
    <xf numFmtId="0" fontId="4" fillId="6" borderId="24" xfId="0" applyFont="1" applyFill="1" applyBorder="1" applyAlignment="1" applyProtection="1">
      <alignment horizontal="center" wrapText="1"/>
      <protection locked="0"/>
    </xf>
    <xf numFmtId="0" fontId="4" fillId="6" borderId="25" xfId="0" applyFont="1" applyFill="1" applyBorder="1" applyAlignment="1" applyProtection="1">
      <alignment horizontal="center" wrapText="1"/>
      <protection locked="0"/>
    </xf>
    <xf numFmtId="0" fontId="4" fillId="6" borderId="26" xfId="0" applyFont="1" applyFill="1" applyBorder="1" applyAlignment="1" applyProtection="1">
      <alignment horizontal="center" wrapText="1"/>
      <protection locked="0"/>
    </xf>
    <xf numFmtId="0" fontId="10" fillId="9" borderId="37" xfId="0" applyFont="1" applyFill="1" applyBorder="1" applyAlignment="1">
      <alignment horizontal="center" vertical="center"/>
    </xf>
    <xf numFmtId="0" fontId="10" fillId="9" borderId="38" xfId="0" applyFont="1" applyFill="1" applyBorder="1" applyAlignment="1">
      <alignment horizontal="center" vertical="center"/>
    </xf>
    <xf numFmtId="0" fontId="10" fillId="9" borderId="39" xfId="0" applyFont="1" applyFill="1" applyBorder="1" applyAlignment="1">
      <alignment horizontal="center" vertic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5" borderId="0" xfId="0" applyFont="1" applyFill="1" applyBorder="1" applyAlignment="1">
      <alignment horizontal="center"/>
    </xf>
    <xf numFmtId="0" fontId="11" fillId="10" borderId="0" xfId="0" applyFont="1" applyFill="1" applyAlignment="1">
      <alignment horizont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4835184735556448"/>
          <c:y val="0.1"/>
          <c:w val="0.81318790402309415"/>
          <c:h val="0.72692307692307956"/>
        </c:manualLayout>
      </c:layout>
      <c:barChart>
        <c:barDir val="col"/>
        <c:grouping val="clustered"/>
        <c:ser>
          <c:idx val="0"/>
          <c:order val="0"/>
          <c:tx>
            <c:strRef>
              <c:f>Output!$F$20</c:f>
              <c:strCache>
                <c:ptCount val="1"/>
                <c:pt idx="0">
                  <c:v>Current Ratio</c:v>
                </c:pt>
              </c:strCache>
            </c:strRef>
          </c:tx>
          <c:spPr>
            <a:solidFill>
              <a:srgbClr val="C9BD9D"/>
            </a:solidFill>
            <a:ln w="25400">
              <a:noFill/>
            </a:ln>
          </c:spPr>
          <c:cat>
            <c:numRef>
              <c:f>Output!$G$16:$I$16</c:f>
              <c:numCache>
                <c:formatCode>0</c:formatCode>
                <c:ptCount val="3"/>
                <c:pt idx="0">
                  <c:v>2012</c:v>
                </c:pt>
                <c:pt idx="1">
                  <c:v>2013</c:v>
                </c:pt>
                <c:pt idx="2">
                  <c:v>2014</c:v>
                </c:pt>
              </c:numCache>
            </c:numRef>
          </c:cat>
          <c:val>
            <c:numRef>
              <c:f>Output!$G$20:$I$20</c:f>
              <c:numCache>
                <c:formatCode>#,##0.00</c:formatCode>
                <c:ptCount val="3"/>
                <c:pt idx="0">
                  <c:v>134.24186029463019</c:v>
                </c:pt>
                <c:pt idx="1">
                  <c:v>176.00390808926036</c:v>
                </c:pt>
                <c:pt idx="2">
                  <c:v>215.77810963389061</c:v>
                </c:pt>
              </c:numCache>
            </c:numRef>
          </c:val>
        </c:ser>
        <c:axId val="151038976"/>
        <c:axId val="151114880"/>
      </c:barChart>
      <c:catAx>
        <c:axId val="151038976"/>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114880"/>
        <c:crosses val="autoZero"/>
        <c:auto val="1"/>
        <c:lblAlgn val="ctr"/>
        <c:lblOffset val="100"/>
        <c:tickLblSkip val="1"/>
        <c:tickMarkSkip val="1"/>
      </c:catAx>
      <c:valAx>
        <c:axId val="151114880"/>
        <c:scaling>
          <c:orientation val="minMax"/>
          <c:min val="0"/>
        </c:scaling>
        <c:axPos val="l"/>
        <c:majorGridlines>
          <c:spPr>
            <a:ln w="3175">
              <a:solidFill>
                <a:schemeClr val="bg1">
                  <a:lumMod val="75000"/>
                </a:schemeClr>
              </a:solidFill>
              <a:prstDash val="sysDot"/>
            </a:ln>
          </c:spPr>
        </c:majorGridlines>
        <c:numFmt formatCode="#,##0.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038976"/>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1276350</xdr:colOff>
      <xdr:row>31</xdr:row>
      <xdr:rowOff>38100</xdr:rowOff>
    </xdr:from>
    <xdr:to>
      <xdr:col>6</xdr:col>
      <xdr:colOff>323850</xdr:colOff>
      <xdr:row>34</xdr:row>
      <xdr:rowOff>76200</xdr:rowOff>
    </xdr:to>
    <xdr:grpSp>
      <xdr:nvGrpSpPr>
        <xdr:cNvPr id="1048" name="Group 24">
          <a:hlinkClick xmlns:r="http://schemas.openxmlformats.org/officeDocument/2006/relationships" r:id="rId1"/>
        </xdr:cNvPr>
        <xdr:cNvGrpSpPr>
          <a:grpSpLocks/>
        </xdr:cNvGrpSpPr>
      </xdr:nvGrpSpPr>
      <xdr:grpSpPr bwMode="auto">
        <a:xfrm>
          <a:off x="5429250" y="624840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5"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228600</xdr:colOff>
      <xdr:row>37</xdr:row>
      <xdr:rowOff>76200</xdr:rowOff>
    </xdr:from>
    <xdr:to>
      <xdr:col>0</xdr:col>
      <xdr:colOff>1323975</xdr:colOff>
      <xdr:row>40</xdr:row>
      <xdr:rowOff>66675</xdr:rowOff>
    </xdr:to>
    <xdr:grpSp>
      <xdr:nvGrpSpPr>
        <xdr:cNvPr id="12" name="Group 11"/>
        <xdr:cNvGrpSpPr/>
      </xdr:nvGrpSpPr>
      <xdr:grpSpPr>
        <a:xfrm>
          <a:off x="228600" y="6105525"/>
          <a:ext cx="1095375" cy="476250"/>
          <a:chOff x="228600" y="485775"/>
          <a:chExt cx="1095375" cy="476250"/>
        </a:xfrm>
        <a:effectLst>
          <a:outerShdw blurRad="50800" dist="38100" dir="2700000" algn="tl" rotWithShape="0">
            <a:prstClr val="black">
              <a:alpha val="40000"/>
            </a:prstClr>
          </a:outerShdw>
        </a:effectLst>
      </xdr:grpSpPr>
      <xdr:sp macro="" textlink="">
        <xdr:nvSpPr>
          <xdr:cNvPr id="13" name="AutoShape 9">
            <a:hlinkClick xmlns:r="http://schemas.openxmlformats.org/officeDocument/2006/relationships" r:id="rId5"/>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14" name="Oval 10">
            <a:hlinkClick xmlns:r="http://schemas.openxmlformats.org/officeDocument/2006/relationships" r:id="rId6"/>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16" name="AutoShape 11">
            <a:hlinkClick xmlns:r="http://schemas.openxmlformats.org/officeDocument/2006/relationships" r:id="rId7"/>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5.710937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75" customHeight="1"/>
    <row r="2" spans="1:12">
      <c r="B2" s="61" t="s">
        <v>16</v>
      </c>
      <c r="C2" s="61"/>
      <c r="D2" s="61"/>
      <c r="E2" s="61"/>
      <c r="F2" s="61"/>
      <c r="G2" s="61"/>
      <c r="H2" s="61"/>
      <c r="I2" s="61"/>
      <c r="J2" s="61"/>
      <c r="K2" s="61"/>
      <c r="L2" s="61"/>
    </row>
    <row r="3" spans="1:12" ht="24.95" customHeight="1">
      <c r="A3" s="16"/>
    </row>
    <row r="4" spans="1:12" ht="24.95" customHeight="1">
      <c r="B4" s="65" t="s">
        <v>5</v>
      </c>
      <c r="C4" s="66"/>
      <c r="D4" s="66"/>
      <c r="E4" s="66"/>
      <c r="F4" s="66"/>
      <c r="G4" s="66"/>
      <c r="H4" s="66"/>
      <c r="I4" s="66"/>
      <c r="J4" s="66"/>
      <c r="K4" s="66"/>
      <c r="L4" s="67"/>
    </row>
    <row r="5" spans="1:12" ht="5.0999999999999996" customHeight="1"/>
    <row r="6" spans="1:12" ht="11.45" customHeight="1">
      <c r="B6" s="68" t="s">
        <v>14</v>
      </c>
      <c r="C6" s="69"/>
      <c r="D6" s="69"/>
      <c r="E6" s="69"/>
      <c r="F6" s="69"/>
      <c r="G6" s="69"/>
      <c r="H6" s="69"/>
      <c r="I6" s="69"/>
      <c r="J6" s="69"/>
      <c r="K6" s="69"/>
      <c r="L6" s="70"/>
    </row>
    <row r="7" spans="1:12" ht="11.45" customHeight="1">
      <c r="B7" s="71"/>
      <c r="C7" s="72"/>
      <c r="D7" s="72"/>
      <c r="E7" s="72"/>
      <c r="F7" s="72"/>
      <c r="G7" s="72"/>
      <c r="H7" s="72"/>
      <c r="I7" s="72"/>
      <c r="J7" s="72"/>
      <c r="K7" s="72"/>
      <c r="L7" s="73"/>
    </row>
    <row r="8" spans="1:12" ht="11.45" customHeight="1">
      <c r="B8" s="71"/>
      <c r="C8" s="72"/>
      <c r="D8" s="72"/>
      <c r="E8" s="72"/>
      <c r="F8" s="72"/>
      <c r="G8" s="72"/>
      <c r="H8" s="72"/>
      <c r="I8" s="72"/>
      <c r="J8" s="72"/>
      <c r="K8" s="72"/>
      <c r="L8" s="73"/>
    </row>
    <row r="9" spans="1:12" ht="11.45" customHeight="1">
      <c r="B9" s="71"/>
      <c r="C9" s="72"/>
      <c r="D9" s="72"/>
      <c r="E9" s="72"/>
      <c r="F9" s="72"/>
      <c r="G9" s="72"/>
      <c r="H9" s="72"/>
      <c r="I9" s="72"/>
      <c r="J9" s="72"/>
      <c r="K9" s="72"/>
      <c r="L9" s="73"/>
    </row>
    <row r="10" spans="1:12" ht="11.45" customHeight="1">
      <c r="B10" s="71"/>
      <c r="C10" s="72"/>
      <c r="D10" s="72"/>
      <c r="E10" s="72"/>
      <c r="F10" s="72"/>
      <c r="G10" s="72"/>
      <c r="H10" s="72"/>
      <c r="I10" s="72"/>
      <c r="J10" s="72"/>
      <c r="K10" s="72"/>
      <c r="L10" s="73"/>
    </row>
    <row r="11" spans="1:12" ht="12.75" customHeight="1">
      <c r="B11" s="36" t="s">
        <v>15</v>
      </c>
      <c r="C11" s="37"/>
      <c r="D11" s="37"/>
      <c r="E11" s="37"/>
      <c r="F11" s="37"/>
      <c r="G11" s="37"/>
      <c r="H11" s="37"/>
      <c r="I11" s="37"/>
      <c r="J11" s="37"/>
      <c r="K11" s="38"/>
      <c r="L11" s="39"/>
    </row>
    <row r="12" spans="1:12" ht="24.95" customHeight="1"/>
    <row r="13" spans="1:12" ht="24.95" customHeight="1">
      <c r="B13" s="65" t="s">
        <v>6</v>
      </c>
      <c r="C13" s="66"/>
      <c r="D13" s="66"/>
      <c r="E13" s="66"/>
      <c r="F13" s="66"/>
      <c r="G13" s="66"/>
      <c r="H13" s="66"/>
      <c r="I13" s="66"/>
      <c r="J13" s="66"/>
      <c r="K13" s="66"/>
      <c r="L13" s="67"/>
    </row>
    <row r="14" spans="1:12" ht="5.0999999999999996" customHeight="1"/>
    <row r="15" spans="1:12" ht="12.75" customHeight="1">
      <c r="B15" s="68" t="s">
        <v>18</v>
      </c>
      <c r="C15" s="69"/>
      <c r="D15" s="69"/>
      <c r="E15" s="69"/>
      <c r="F15" s="69"/>
      <c r="G15" s="69"/>
      <c r="H15" s="69"/>
      <c r="I15" s="69"/>
      <c r="J15" s="69"/>
      <c r="K15" s="69"/>
      <c r="L15" s="70"/>
    </row>
    <row r="16" spans="1:12">
      <c r="B16" s="71"/>
      <c r="C16" s="72"/>
      <c r="D16" s="72"/>
      <c r="E16" s="72"/>
      <c r="F16" s="72"/>
      <c r="G16" s="72"/>
      <c r="H16" s="72"/>
      <c r="I16" s="72"/>
      <c r="J16" s="72"/>
      <c r="K16" s="72"/>
      <c r="L16" s="73"/>
    </row>
    <row r="17" spans="2:12">
      <c r="B17" s="71"/>
      <c r="C17" s="72"/>
      <c r="D17" s="72"/>
      <c r="E17" s="72"/>
      <c r="F17" s="72"/>
      <c r="G17" s="72"/>
      <c r="H17" s="72"/>
      <c r="I17" s="72"/>
      <c r="J17" s="72"/>
      <c r="K17" s="72"/>
      <c r="L17" s="73"/>
    </row>
    <row r="18" spans="2:12">
      <c r="B18" s="74"/>
      <c r="C18" s="75"/>
      <c r="D18" s="75"/>
      <c r="E18" s="75"/>
      <c r="F18" s="75"/>
      <c r="G18" s="75"/>
      <c r="H18" s="75"/>
      <c r="I18" s="75"/>
      <c r="J18" s="75"/>
      <c r="K18" s="75"/>
      <c r="L18" s="76"/>
    </row>
    <row r="19" spans="2:12" ht="24.95" customHeight="1"/>
    <row r="20" spans="2:12" ht="24.95" customHeight="1">
      <c r="B20" s="65" t="s">
        <v>7</v>
      </c>
      <c r="C20" s="66"/>
      <c r="D20" s="66"/>
      <c r="E20" s="66"/>
      <c r="F20" s="66"/>
      <c r="G20" s="66"/>
      <c r="H20" s="66"/>
      <c r="I20" s="66"/>
      <c r="J20" s="66"/>
      <c r="K20" s="66"/>
      <c r="L20" s="67"/>
    </row>
    <row r="21" spans="2:12" ht="5.0999999999999996" customHeight="1"/>
    <row r="22" spans="2:12" ht="12.75" customHeight="1">
      <c r="B22" s="7" t="s">
        <v>8</v>
      </c>
      <c r="C22" s="8"/>
      <c r="D22" s="1"/>
      <c r="I22" s="62" t="s">
        <v>19</v>
      </c>
      <c r="J22" s="63"/>
      <c r="K22" s="63"/>
      <c r="L22" s="64"/>
    </row>
    <row r="23" spans="2:12">
      <c r="B23" s="1"/>
      <c r="C23" s="1"/>
      <c r="D23" s="1"/>
      <c r="F23" s="1"/>
      <c r="G23" s="1"/>
      <c r="H23" s="1"/>
      <c r="I23" s="1"/>
      <c r="J23" s="1"/>
      <c r="K23" s="1"/>
      <c r="L23" s="1"/>
    </row>
    <row r="24" spans="2:12">
      <c r="B24" s="91" t="s">
        <v>20</v>
      </c>
      <c r="C24" s="92"/>
      <c r="D24" s="6"/>
      <c r="E24" s="17" t="s">
        <v>0</v>
      </c>
      <c r="F24" s="24" t="s">
        <v>1</v>
      </c>
      <c r="G24" s="25" t="s">
        <v>2</v>
      </c>
      <c r="H24" s="26" t="s">
        <v>3</v>
      </c>
      <c r="I24" s="3"/>
      <c r="J24" s="59"/>
      <c r="K24" s="34"/>
      <c r="L24" s="34"/>
    </row>
    <row r="25" spans="2:12">
      <c r="B25" s="93"/>
      <c r="C25" s="94"/>
      <c r="D25" s="6"/>
      <c r="E25" s="21" t="s">
        <v>4</v>
      </c>
      <c r="F25" s="28">
        <v>2012</v>
      </c>
      <c r="G25" s="28">
        <v>2013</v>
      </c>
      <c r="H25" s="29">
        <v>2014</v>
      </c>
      <c r="I25" s="3"/>
      <c r="J25" s="59"/>
      <c r="K25" s="34"/>
      <c r="L25" s="34"/>
    </row>
    <row r="26" spans="2:12">
      <c r="B26" s="93"/>
      <c r="C26" s="94"/>
      <c r="D26" s="6"/>
      <c r="E26" s="22" t="s">
        <v>11</v>
      </c>
      <c r="F26" s="30">
        <v>26848.372058926037</v>
      </c>
      <c r="G26" s="30">
        <v>35200.781617852073</v>
      </c>
      <c r="H26" s="31">
        <v>43155.62192677812</v>
      </c>
      <c r="I26" s="4"/>
      <c r="J26" s="60"/>
      <c r="K26" s="35"/>
      <c r="L26" s="35"/>
    </row>
    <row r="27" spans="2:12">
      <c r="B27" s="95"/>
      <c r="C27" s="96"/>
      <c r="D27" s="6"/>
      <c r="E27" s="23" t="s">
        <v>12</v>
      </c>
      <c r="F27" s="32">
        <v>200</v>
      </c>
      <c r="G27" s="32">
        <v>200</v>
      </c>
      <c r="H27" s="33">
        <v>200</v>
      </c>
      <c r="I27" s="4"/>
      <c r="J27" s="60"/>
      <c r="K27" s="35"/>
      <c r="L27" s="35"/>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27"/>
      <c r="AC983" s="27"/>
      <c r="AD983" s="27"/>
      <c r="AE983" s="27"/>
    </row>
    <row r="984" spans="28:31">
      <c r="AB984" s="27"/>
      <c r="AC984" s="27"/>
      <c r="AD984" s="27"/>
      <c r="AE984" s="27"/>
    </row>
    <row r="985" spans="28:31">
      <c r="AB985" s="27"/>
      <c r="AC985" s="27"/>
      <c r="AD985" s="27"/>
      <c r="AE985" s="27"/>
    </row>
    <row r="986" spans="28:31">
      <c r="AB986" s="27"/>
      <c r="AC986" s="27"/>
      <c r="AD986" s="27"/>
      <c r="AE986" s="27"/>
    </row>
    <row r="987" spans="28:31">
      <c r="AB987" s="27"/>
      <c r="AC987" s="27"/>
      <c r="AD987" s="27"/>
      <c r="AE987" s="27"/>
    </row>
    <row r="988" spans="28:31">
      <c r="AB988" s="27"/>
      <c r="AC988" s="27"/>
      <c r="AD988" s="27"/>
      <c r="AE988" s="27"/>
    </row>
    <row r="989" spans="28:31">
      <c r="AB989" s="27"/>
      <c r="AC989" s="27"/>
      <c r="AD989" s="27"/>
      <c r="AE989" s="27"/>
    </row>
    <row r="990" spans="28:31">
      <c r="AB990" s="27"/>
      <c r="AC990" s="27"/>
      <c r="AD990" s="27"/>
      <c r="AE990" s="27"/>
    </row>
    <row r="991" spans="28:31">
      <c r="AB991" s="27"/>
      <c r="AC991" s="27"/>
      <c r="AD991" s="27"/>
      <c r="AE991" s="27"/>
    </row>
    <row r="992" spans="28:31">
      <c r="AB992" s="27"/>
      <c r="AC992" s="27"/>
      <c r="AD992" s="27"/>
      <c r="AE992" s="27"/>
    </row>
    <row r="993" spans="28:31">
      <c r="AB993" s="27"/>
      <c r="AC993" s="27"/>
      <c r="AD993" s="27"/>
      <c r="AE993" s="27"/>
    </row>
    <row r="994" spans="28:31">
      <c r="AB994" s="27"/>
      <c r="AC994" s="27"/>
      <c r="AD994" s="27"/>
      <c r="AE994" s="27"/>
    </row>
    <row r="995" spans="28:31">
      <c r="AB995" s="27"/>
      <c r="AC995" s="27"/>
      <c r="AD995" s="27"/>
      <c r="AE995" s="27"/>
    </row>
    <row r="996" spans="28:31">
      <c r="AB996" s="27"/>
      <c r="AC996" s="27"/>
      <c r="AD996" s="27"/>
      <c r="AE996" s="27"/>
    </row>
    <row r="997" spans="28:31">
      <c r="AB997" s="27"/>
      <c r="AC997" s="27"/>
      <c r="AD997" s="27"/>
      <c r="AE997" s="27"/>
    </row>
    <row r="998" spans="28:31">
      <c r="AB998" s="27"/>
      <c r="AC998" s="27"/>
      <c r="AD998" s="27"/>
      <c r="AE998" s="27"/>
    </row>
    <row r="999" spans="28:31">
      <c r="AB999" s="27"/>
      <c r="AC999" s="27"/>
      <c r="AD999" s="27"/>
      <c r="AE999" s="27"/>
    </row>
    <row r="1000" spans="28:31">
      <c r="AB1000" s="27"/>
      <c r="AC1000" s="27"/>
      <c r="AD1000" s="27"/>
      <c r="AE1000" s="27"/>
    </row>
    <row r="1001" spans="28:31">
      <c r="AB1001" s="27"/>
      <c r="AC1001" s="27"/>
      <c r="AD1001" s="27"/>
      <c r="AE1001" s="27"/>
    </row>
    <row r="1002" spans="28:31">
      <c r="AB1002" s="27"/>
      <c r="AC1002" s="27"/>
      <c r="AD1002" s="27"/>
      <c r="AE1002" s="27"/>
    </row>
    <row r="1003" spans="28:31">
      <c r="AB1003" s="27"/>
      <c r="AC1003" s="27"/>
      <c r="AD1003" s="27"/>
      <c r="AE1003" s="27"/>
    </row>
    <row r="1004" spans="28:31">
      <c r="AB1004" s="27"/>
      <c r="AC1004" s="27"/>
      <c r="AD1004" s="27"/>
      <c r="AE1004" s="27"/>
    </row>
    <row r="1005" spans="28:31">
      <c r="AB1005" s="27"/>
      <c r="AC1005" s="27"/>
      <c r="AD1005" s="27"/>
      <c r="AE1005" s="27"/>
    </row>
    <row r="1006" spans="28:31">
      <c r="AB1006" s="27"/>
      <c r="AC1006" s="27"/>
      <c r="AD1006" s="27"/>
      <c r="AE1006" s="27"/>
    </row>
    <row r="1007" spans="28:31">
      <c r="AB1007" s="27"/>
      <c r="AC1007" s="27"/>
      <c r="AD1007" s="27"/>
      <c r="AE1007" s="27"/>
    </row>
    <row r="1008" spans="28:31">
      <c r="AB1008" s="27"/>
      <c r="AC1008" s="27"/>
      <c r="AD1008" s="27"/>
      <c r="AE1008" s="27"/>
    </row>
    <row r="1009" spans="28:31">
      <c r="AB1009" s="27"/>
      <c r="AC1009" s="27"/>
      <c r="AD1009" s="27"/>
      <c r="AE1009" s="27"/>
    </row>
    <row r="1010" spans="28:31">
      <c r="AB1010" s="27"/>
      <c r="AC1010" s="27"/>
      <c r="AD1010" s="27"/>
      <c r="AE1010" s="27"/>
    </row>
  </sheetData>
  <sheetProtection password="D261" sheet="1" objects="1" scenarios="1" selectLockedCells="1"/>
  <mergeCells count="9">
    <mergeCell ref="B24:C27"/>
    <mergeCell ref="J24:J27"/>
    <mergeCell ref="B2:L2"/>
    <mergeCell ref="I22:L22"/>
    <mergeCell ref="B20:L20"/>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Please denote your acceptance and agreement of our Legal Disclaimer and Copyright Notice._x000a_You can do so by selecting &quot;Yes&quot; from the drop down box provided above." sqref="F25:H27 I22:L22">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zoomScaleNormal="10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61" t="s">
        <v>10</v>
      </c>
      <c r="C2" s="61"/>
      <c r="D2" s="61"/>
      <c r="E2" s="61"/>
      <c r="F2" s="61"/>
      <c r="G2" s="61"/>
      <c r="H2" s="61"/>
      <c r="I2" s="61"/>
      <c r="J2" s="61"/>
      <c r="K2" s="61"/>
      <c r="L2" s="61"/>
    </row>
    <row r="3" spans="2:12" ht="5.0999999999999996" customHeight="1">
      <c r="F3" s="10"/>
    </row>
    <row r="4" spans="2:12">
      <c r="B4" s="80" t="s">
        <v>17</v>
      </c>
      <c r="C4" s="81"/>
      <c r="D4" s="81"/>
      <c r="E4" s="81"/>
      <c r="F4" s="81"/>
      <c r="G4" s="81"/>
      <c r="H4" s="81"/>
      <c r="I4" s="81"/>
      <c r="J4" s="81"/>
      <c r="K4" s="81"/>
      <c r="L4" s="82"/>
    </row>
    <row r="5" spans="2:12">
      <c r="B5" s="83"/>
      <c r="C5" s="84"/>
      <c r="D5" s="84"/>
      <c r="E5" s="84"/>
      <c r="F5" s="84"/>
      <c r="G5" s="84"/>
      <c r="H5" s="84"/>
      <c r="I5" s="84"/>
      <c r="J5" s="84"/>
      <c r="K5" s="84"/>
      <c r="L5" s="85"/>
    </row>
    <row r="6" spans="2:12">
      <c r="B6" s="83"/>
      <c r="C6" s="84"/>
      <c r="D6" s="84"/>
      <c r="E6" s="84"/>
      <c r="F6" s="84"/>
      <c r="G6" s="84"/>
      <c r="H6" s="84"/>
      <c r="I6" s="84"/>
      <c r="J6" s="84"/>
      <c r="K6" s="84"/>
      <c r="L6" s="85"/>
    </row>
    <row r="7" spans="2:12">
      <c r="B7" s="83"/>
      <c r="C7" s="84"/>
      <c r="D7" s="84"/>
      <c r="E7" s="84"/>
      <c r="F7" s="84"/>
      <c r="G7" s="84"/>
      <c r="H7" s="84"/>
      <c r="I7" s="84"/>
      <c r="J7" s="84"/>
      <c r="K7" s="84"/>
      <c r="L7" s="85"/>
    </row>
    <row r="8" spans="2:12">
      <c r="B8" s="83"/>
      <c r="C8" s="84"/>
      <c r="D8" s="84"/>
      <c r="E8" s="84"/>
      <c r="F8" s="84"/>
      <c r="G8" s="84"/>
      <c r="H8" s="84"/>
      <c r="I8" s="84"/>
      <c r="J8" s="84"/>
      <c r="K8" s="84"/>
      <c r="L8" s="85"/>
    </row>
    <row r="9" spans="2:12">
      <c r="B9" s="86"/>
      <c r="C9" s="87"/>
      <c r="D9" s="87"/>
      <c r="E9" s="87"/>
      <c r="F9" s="87"/>
      <c r="G9" s="87"/>
      <c r="H9" s="87"/>
      <c r="I9" s="87"/>
      <c r="J9" s="87"/>
      <c r="K9" s="87"/>
      <c r="L9" s="88"/>
    </row>
    <row r="10" spans="2:12" ht="24.95" customHeight="1"/>
    <row r="11" spans="2:12">
      <c r="D11" s="40"/>
      <c r="E11" s="11"/>
      <c r="F11" s="11"/>
      <c r="G11" s="11"/>
      <c r="H11" s="11"/>
      <c r="I11" s="11"/>
      <c r="J11" s="11"/>
      <c r="K11" s="12"/>
    </row>
    <row r="12" spans="2:12">
      <c r="D12" s="13"/>
      <c r="E12" s="14"/>
      <c r="F12" s="14"/>
      <c r="G12" s="14"/>
      <c r="H12" s="14"/>
      <c r="I12" s="14"/>
      <c r="J12" s="14"/>
      <c r="K12" s="15"/>
    </row>
    <row r="13" spans="2:12">
      <c r="D13" s="41"/>
      <c r="E13" s="90" t="str">
        <f>+IF(Input!I22="","",CONCATENATE("Current Ratio : ",+PROPER(Input!I22)))</f>
        <v>Current Ratio : Real Estate Funding Solutions</v>
      </c>
      <c r="F13" s="90"/>
      <c r="G13" s="90"/>
      <c r="H13" s="90"/>
      <c r="I13" s="90"/>
      <c r="J13" s="90"/>
      <c r="K13" s="15"/>
    </row>
    <row r="14" spans="2:12" ht="5.0999999999999996" customHeight="1">
      <c r="D14" s="41"/>
      <c r="E14" s="42"/>
      <c r="F14" s="43"/>
      <c r="G14" s="42"/>
      <c r="H14" s="42"/>
      <c r="I14" s="42"/>
      <c r="J14" s="42"/>
      <c r="K14" s="15"/>
    </row>
    <row r="15" spans="2:12">
      <c r="D15" s="13"/>
      <c r="E15" s="18"/>
      <c r="F15" s="89"/>
      <c r="G15" s="89"/>
      <c r="H15" s="89"/>
      <c r="I15" s="89"/>
      <c r="J15" s="18"/>
      <c r="K15" s="15"/>
    </row>
    <row r="16" spans="2:12">
      <c r="D16" s="13"/>
      <c r="E16" s="18"/>
      <c r="F16" s="50"/>
      <c r="G16" s="51">
        <f>+IF(Input!F25="","",Input!F25)</f>
        <v>2012</v>
      </c>
      <c r="H16" s="51">
        <f>+IF(Input!G25="","",Input!G25)</f>
        <v>2013</v>
      </c>
      <c r="I16" s="52">
        <f>+IF(Input!H25="","",Input!H25)</f>
        <v>2014</v>
      </c>
      <c r="J16" s="18"/>
      <c r="K16" s="15"/>
    </row>
    <row r="17" spans="4:11">
      <c r="D17" s="13"/>
      <c r="E17" s="18"/>
      <c r="F17" s="53" t="str">
        <f>IF(Input!E26&lt;&gt;"",Input!E26,"")</f>
        <v>Current Assets</v>
      </c>
      <c r="G17" s="19">
        <f>IF(Input!F26&lt;&gt;"",Input!F26,"")</f>
        <v>26848.372058926037</v>
      </c>
      <c r="H17" s="19">
        <f>IF(Input!G26&lt;&gt;"",Input!G26,"")</f>
        <v>35200.781617852073</v>
      </c>
      <c r="I17" s="54">
        <f>IF(Input!H26&lt;&gt;"",Input!H26,"")</f>
        <v>43155.62192677812</v>
      </c>
      <c r="J17" s="18"/>
      <c r="K17" s="15"/>
    </row>
    <row r="18" spans="4:11">
      <c r="D18" s="13"/>
      <c r="E18" s="18"/>
      <c r="F18" s="53" t="str">
        <f>IF(Input!E27&lt;&gt;"",Input!E27,"")</f>
        <v>Current Liabilities</v>
      </c>
      <c r="G18" s="19">
        <f>IF(Input!F27&lt;&gt;"",Input!F27,"")</f>
        <v>200</v>
      </c>
      <c r="H18" s="19">
        <f>IF(Input!G27&lt;&gt;"",Input!G27,"")</f>
        <v>200</v>
      </c>
      <c r="I18" s="54">
        <f>IF(Input!H27&lt;&gt;"",Input!H27,"")</f>
        <v>200</v>
      </c>
      <c r="J18" s="18"/>
      <c r="K18" s="15"/>
    </row>
    <row r="19" spans="4:11">
      <c r="D19" s="13"/>
      <c r="E19" s="18"/>
      <c r="F19" s="55"/>
      <c r="G19" s="56"/>
      <c r="H19" s="56"/>
      <c r="I19" s="57"/>
      <c r="J19" s="18"/>
      <c r="K19" s="15"/>
    </row>
    <row r="20" spans="4:11">
      <c r="D20" s="13"/>
      <c r="E20" s="18"/>
      <c r="F20" s="55" t="s">
        <v>13</v>
      </c>
      <c r="G20" s="20">
        <f>+IF(ISERROR(G17/G18),"",(G17/G18))</f>
        <v>134.24186029463019</v>
      </c>
      <c r="H20" s="20">
        <f>+IF(ISERROR(H17/H18),"",(H17/H18))</f>
        <v>176.00390808926036</v>
      </c>
      <c r="I20" s="58">
        <f>+IF(ISERROR(I17/I18),"",(I17/I18))</f>
        <v>215.77810963389061</v>
      </c>
      <c r="J20" s="18"/>
      <c r="K20" s="15"/>
    </row>
    <row r="21" spans="4:11">
      <c r="D21" s="13"/>
      <c r="E21" s="18"/>
      <c r="F21" s="55"/>
      <c r="G21" s="56"/>
      <c r="H21" s="56"/>
      <c r="I21" s="57"/>
      <c r="J21" s="18"/>
      <c r="K21" s="15"/>
    </row>
    <row r="22" spans="4:11">
      <c r="D22" s="13"/>
      <c r="E22" s="18"/>
      <c r="F22" s="55"/>
      <c r="G22" s="56"/>
      <c r="H22" s="56"/>
      <c r="I22" s="57"/>
      <c r="J22" s="18"/>
      <c r="K22" s="15"/>
    </row>
    <row r="23" spans="4:11">
      <c r="D23" s="13"/>
      <c r="E23" s="18"/>
      <c r="F23" s="55"/>
      <c r="G23" s="56"/>
      <c r="H23" s="56"/>
      <c r="I23" s="57"/>
      <c r="J23" s="18"/>
      <c r="K23" s="15"/>
    </row>
    <row r="24" spans="4:11">
      <c r="D24" s="13"/>
      <c r="E24" s="18"/>
      <c r="F24" s="55"/>
      <c r="G24" s="56"/>
      <c r="H24" s="56"/>
      <c r="I24" s="57"/>
      <c r="J24" s="18"/>
      <c r="K24" s="15"/>
    </row>
    <row r="25" spans="4:11">
      <c r="D25" s="13"/>
      <c r="E25" s="18"/>
      <c r="F25" s="55"/>
      <c r="G25" s="56"/>
      <c r="H25" s="56"/>
      <c r="I25" s="57"/>
      <c r="J25" s="18"/>
      <c r="K25" s="15"/>
    </row>
    <row r="26" spans="4:11">
      <c r="D26" s="13"/>
      <c r="E26" s="18"/>
      <c r="F26" s="55"/>
      <c r="G26" s="56"/>
      <c r="H26" s="56"/>
      <c r="I26" s="57"/>
      <c r="J26" s="18"/>
      <c r="K26" s="15"/>
    </row>
    <row r="27" spans="4:11">
      <c r="D27" s="13"/>
      <c r="E27" s="18"/>
      <c r="F27" s="55"/>
      <c r="G27" s="56"/>
      <c r="H27" s="56"/>
      <c r="I27" s="57"/>
      <c r="J27" s="18"/>
      <c r="K27" s="15"/>
    </row>
    <row r="28" spans="4:11">
      <c r="D28" s="13"/>
      <c r="E28" s="18"/>
      <c r="F28" s="55"/>
      <c r="G28" s="56"/>
      <c r="H28" s="56"/>
      <c r="I28" s="57"/>
      <c r="J28" s="18"/>
      <c r="K28" s="15"/>
    </row>
    <row r="29" spans="4:11">
      <c r="D29" s="13"/>
      <c r="E29" s="18"/>
      <c r="F29" s="55"/>
      <c r="G29" s="56"/>
      <c r="H29" s="56"/>
      <c r="I29" s="57"/>
      <c r="J29" s="18"/>
      <c r="K29" s="15"/>
    </row>
    <row r="30" spans="4:11">
      <c r="D30" s="13"/>
      <c r="E30" s="18"/>
      <c r="F30" s="55"/>
      <c r="G30" s="56"/>
      <c r="H30" s="56"/>
      <c r="I30" s="57"/>
      <c r="J30" s="18"/>
      <c r="K30" s="15"/>
    </row>
    <row r="31" spans="4:11">
      <c r="D31" s="13"/>
      <c r="E31" s="18"/>
      <c r="F31" s="55"/>
      <c r="G31" s="56"/>
      <c r="H31" s="56"/>
      <c r="I31" s="57"/>
      <c r="J31" s="18"/>
      <c r="K31" s="15"/>
    </row>
    <row r="32" spans="4:11">
      <c r="D32" s="41"/>
      <c r="E32" s="18"/>
      <c r="F32" s="55"/>
      <c r="G32" s="56"/>
      <c r="H32" s="56"/>
      <c r="I32" s="57"/>
      <c r="J32" s="18"/>
      <c r="K32" s="15"/>
    </row>
    <row r="33" spans="4:11">
      <c r="D33" s="13"/>
      <c r="E33" s="18"/>
      <c r="F33" s="55"/>
      <c r="G33" s="56"/>
      <c r="H33" s="56"/>
      <c r="I33" s="57"/>
      <c r="J33" s="18"/>
      <c r="K33" s="15"/>
    </row>
    <row r="34" spans="4:11">
      <c r="D34" s="13"/>
      <c r="E34" s="18"/>
      <c r="F34" s="55"/>
      <c r="G34" s="56"/>
      <c r="H34" s="56"/>
      <c r="I34" s="57"/>
      <c r="J34" s="18"/>
      <c r="K34" s="15"/>
    </row>
    <row r="35" spans="4:11">
      <c r="D35" s="13"/>
      <c r="E35" s="18"/>
      <c r="F35" s="55"/>
      <c r="G35" s="56"/>
      <c r="H35" s="56"/>
      <c r="I35" s="57"/>
      <c r="J35" s="18"/>
      <c r="K35" s="15"/>
    </row>
    <row r="36" spans="4:11">
      <c r="D36" s="41"/>
      <c r="E36" s="18"/>
      <c r="F36" s="55"/>
      <c r="G36" s="56"/>
      <c r="H36" s="56"/>
      <c r="I36" s="57"/>
      <c r="J36" s="18"/>
      <c r="K36" s="15"/>
    </row>
    <row r="37" spans="4:11" ht="13.5">
      <c r="D37" s="41"/>
      <c r="E37" s="18"/>
      <c r="F37" s="77" t="s">
        <v>9</v>
      </c>
      <c r="G37" s="78"/>
      <c r="H37" s="78"/>
      <c r="I37" s="79"/>
      <c r="J37" s="18"/>
      <c r="K37" s="15"/>
    </row>
    <row r="38" spans="4:11">
      <c r="D38" s="13"/>
      <c r="E38" s="18"/>
      <c r="F38" s="18"/>
      <c r="G38" s="18"/>
      <c r="H38" s="18"/>
      <c r="I38" s="18"/>
      <c r="J38" s="18"/>
      <c r="K38" s="15"/>
    </row>
    <row r="39" spans="4:11">
      <c r="D39" s="44"/>
      <c r="E39" s="46"/>
      <c r="F39" s="46"/>
      <c r="G39" s="46"/>
      <c r="H39" s="46"/>
      <c r="I39" s="46"/>
      <c r="J39" s="46"/>
      <c r="K39" s="45"/>
    </row>
    <row r="40" spans="4:11">
      <c r="D40" s="47"/>
      <c r="E40" s="48"/>
      <c r="F40" s="48"/>
      <c r="G40" s="48"/>
      <c r="H40" s="48"/>
      <c r="I40" s="48"/>
      <c r="J40" s="48"/>
      <c r="K40" s="49"/>
    </row>
  </sheetData>
  <sheetProtection password="D261"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2013-04-29T17:13:51Z</dcterms:modified>
</cp:coreProperties>
</file>