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5" yWindow="-15" windowWidth="19260" windowHeight="12570"/>
  </bookViews>
  <sheets>
    <sheet name="Input" sheetId="1" r:id="rId1"/>
    <sheet name="Output" sheetId="2" r:id="rId2"/>
  </sheets>
  <calcPr calcId="125725"/>
</workbook>
</file>

<file path=xl/calcChain.xml><?xml version="1.0" encoding="utf-8"?>
<calcChain xmlns="http://schemas.openxmlformats.org/spreadsheetml/2006/main">
  <c r="E13" i="2"/>
  <c r="E12"/>
  <c r="F25"/>
  <c r="E25"/>
  <c r="F24"/>
  <c r="E24"/>
  <c r="F23"/>
  <c r="E23"/>
  <c r="F22"/>
  <c r="E22"/>
  <c r="F21"/>
  <c r="E21"/>
  <c r="F20"/>
  <c r="E20"/>
  <c r="F19"/>
  <c r="E19"/>
  <c r="F18"/>
  <c r="E18"/>
  <c r="F17"/>
  <c r="E17"/>
  <c r="F16"/>
  <c r="E16"/>
  <c r="G14"/>
  <c r="F14"/>
  <c r="E14"/>
  <c r="F39" i="1"/>
  <c r="G34" s="1"/>
  <c r="G22" i="2" s="1"/>
  <c r="E39" i="1"/>
  <c r="E27" i="2" s="1"/>
  <c r="F27" l="1"/>
  <c r="G36" i="1"/>
  <c r="G24" i="2" s="1"/>
  <c r="G32" i="1"/>
  <c r="G20" i="2" s="1"/>
  <c r="G31" i="1"/>
  <c r="G19" i="2" s="1"/>
  <c r="G28" i="1"/>
  <c r="G16" i="2" s="1"/>
  <c r="G29" i="1"/>
  <c r="G17" i="2" s="1"/>
  <c r="G33" i="1"/>
  <c r="G21" i="2" s="1"/>
  <c r="G37" i="1"/>
  <c r="G25" i="2" s="1"/>
  <c r="G35" i="1"/>
  <c r="G23" i="2" s="1"/>
  <c r="G30" i="1"/>
  <c r="G18" i="2" s="1"/>
  <c r="G39" i="1" l="1"/>
  <c r="G27" i="2" s="1"/>
</calcChain>
</file>

<file path=xl/sharedStrings.xml><?xml version="1.0" encoding="utf-8"?>
<sst xmlns="http://schemas.openxmlformats.org/spreadsheetml/2006/main" count="25" uniqueCount="24">
  <si>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</si>
  <si>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</si>
  <si>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</si>
  <si>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</si>
  <si>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</si>
  <si>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</si>
  <si>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</si>
  <si>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</si>
  <si>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Select Project Type</t>
  </si>
  <si>
    <t>% of Total Cost</t>
  </si>
  <si>
    <t>Amount</t>
  </si>
  <si>
    <t>Source of Funds Template</t>
  </si>
  <si>
    <t>Description of Source of Funds</t>
  </si>
  <si>
    <t>Enter the description of the source of funds</t>
  </si>
  <si>
    <t>% of total</t>
  </si>
  <si>
    <t>Startup of New Business</t>
  </si>
  <si>
    <t>TEMPLATE FOR SOURCE OF FUNDS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</si>
  <si>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</si>
  <si>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</si>
  <si>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</si>
  <si>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Contribution from Partner 1</t>
  </si>
  <si>
    <t>Contribution from Partner 2</t>
  </si>
  <si>
    <t>Loan from Private Party</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</si>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</sst>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2">
    <numFmt numFmtId="164" formatCode="&quot;$&quot;#,##0"/>
    <numFmt numFmtId="165"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9"/>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s>
  <borders count="6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style="thin">
        <color indexed="22"/>
      </top>
      <bottom style="thin">
        <color indexed="56"/>
      </bottom>
      <diagonal/>
    </border>
    <border>
      <left style="thin">
        <color indexed="55"/>
      </left>
      <right style="thin">
        <color indexed="8"/>
      </right>
      <top style="thin">
        <color indexed="8"/>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22"/>
      </right>
      <top style="thin">
        <color indexed="9"/>
      </top>
      <bottom style="thin">
        <color indexed="8"/>
      </bottom>
      <diagonal/>
    </border>
    <border>
      <left style="thin">
        <color indexed="8"/>
      </left>
      <right style="thin">
        <color indexed="55"/>
      </right>
      <top style="thin">
        <color indexed="8"/>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8"/>
      </top>
      <bottom style="thin">
        <color indexed="8"/>
      </bottom>
      <diagonal/>
    </border>
    <border>
      <left style="thin">
        <color indexed="8"/>
      </left>
      <right style="thin">
        <color indexed="55"/>
      </right>
      <top style="thin">
        <color indexed="8"/>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diagonal/>
    </border>
    <border>
      <left/>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22"/>
      </bottom>
      <diagonal/>
    </border>
    <border>
      <left/>
      <right style="thin">
        <color auto="1"/>
      </right>
      <top/>
      <bottom style="thin">
        <color indexed="22"/>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top style="thin">
        <color indexed="56"/>
      </top>
      <bottom style="thin">
        <color auto="1"/>
      </bottom>
      <diagonal/>
    </border>
    <border>
      <left/>
      <right/>
      <top style="thin">
        <color indexed="56"/>
      </top>
      <bottom style="thin">
        <color auto="1"/>
      </bottom>
      <diagonal/>
    </border>
    <border>
      <left/>
      <right style="thin">
        <color auto="1"/>
      </right>
      <top style="thin">
        <color indexed="56"/>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0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164" fontId="3" fillId="6" borderId="10" xfId="0" applyNumberFormat="1" applyFont="1" applyFill="1" applyBorder="1" applyAlignment="1" applyProtection="1">
      <alignment horizontal="center"/>
      <protection locked="0"/>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164" fontId="3" fillId="0" borderId="16" xfId="0" applyNumberFormat="1" applyFont="1" applyFill="1" applyBorder="1" applyAlignment="1" applyProtection="1">
      <alignment horizontal="center"/>
    </xf>
    <xf numFmtId="1" fontId="9" fillId="3" borderId="17" xfId="0" applyNumberFormat="1" applyFont="1" applyFill="1" applyBorder="1" applyAlignment="1">
      <alignment horizontal="center" wrapText="1"/>
    </xf>
    <xf numFmtId="1" fontId="9" fillId="0" borderId="18" xfId="0" applyNumberFormat="1" applyFont="1" applyFill="1" applyBorder="1" applyAlignment="1" applyProtection="1">
      <alignment horizontal="center" wrapText="1"/>
    </xf>
    <xf numFmtId="165" fontId="3" fillId="0" borderId="19" xfId="0" applyNumberFormat="1" applyFont="1" applyFill="1" applyBorder="1" applyAlignment="1" applyProtection="1">
      <alignment horizontal="center"/>
    </xf>
    <xf numFmtId="0" fontId="2" fillId="2" borderId="20" xfId="0" applyFont="1" applyFill="1" applyBorder="1" applyAlignment="1">
      <alignment horizontal="left"/>
    </xf>
    <xf numFmtId="0" fontId="4" fillId="0" borderId="21" xfId="0" applyFont="1" applyFill="1" applyBorder="1" applyAlignment="1" applyProtection="1">
      <alignment horizontal="left"/>
    </xf>
    <xf numFmtId="165" fontId="3" fillId="0" borderId="22" xfId="0" applyNumberFormat="1" applyFont="1" applyFill="1" applyBorder="1" applyAlignment="1" applyProtection="1">
      <alignment horizontal="center"/>
    </xf>
    <xf numFmtId="164" fontId="3" fillId="0" borderId="23" xfId="0" applyNumberFormat="1" applyFont="1" applyFill="1" applyBorder="1" applyAlignment="1" applyProtection="1">
      <alignment horizontal="center"/>
    </xf>
    <xf numFmtId="1" fontId="9" fillId="0" borderId="24" xfId="0" applyNumberFormat="1" applyFont="1" applyFill="1" applyBorder="1" applyAlignment="1" applyProtection="1">
      <alignment horizontal="center" wrapText="1"/>
    </xf>
    <xf numFmtId="1" fontId="9" fillId="0" borderId="25" xfId="0" applyNumberFormat="1" applyFont="1" applyFill="1" applyBorder="1" applyAlignment="1" applyProtection="1">
      <alignment horizontal="center" wrapText="1"/>
    </xf>
    <xf numFmtId="165" fontId="3" fillId="0" borderId="26" xfId="0" applyNumberFormat="1" applyFont="1" applyFill="1" applyBorder="1" applyAlignment="1" applyProtection="1">
      <alignment horizontal="center"/>
    </xf>
    <xf numFmtId="10" fontId="3" fillId="0" borderId="0" xfId="0" applyNumberFormat="1" applyFont="1" applyBorder="1" applyAlignment="1" applyProtection="1">
      <alignment horizontal="center"/>
    </xf>
    <xf numFmtId="164" fontId="3" fillId="6" borderId="27"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5" fontId="3" fillId="0" borderId="29" xfId="0" applyNumberFormat="1" applyFont="1" applyFill="1" applyBorder="1" applyAlignment="1" applyProtection="1">
      <alignment horizontal="center"/>
    </xf>
    <xf numFmtId="164" fontId="3" fillId="7" borderId="16" xfId="0" applyNumberFormat="1" applyFont="1" applyFill="1" applyBorder="1" applyAlignment="1" applyProtection="1">
      <alignment horizontal="center"/>
    </xf>
    <xf numFmtId="164" fontId="4" fillId="3" borderId="16" xfId="0" applyNumberFormat="1" applyFont="1" applyFill="1" applyBorder="1" applyAlignment="1" applyProtection="1">
      <alignment horizontal="center"/>
    </xf>
    <xf numFmtId="0" fontId="3" fillId="6" borderId="13" xfId="0" applyFont="1" applyFill="1" applyBorder="1" applyAlignment="1" applyProtection="1">
      <alignment horizontal="left"/>
      <protection locked="0"/>
    </xf>
    <xf numFmtId="0" fontId="3" fillId="6" borderId="14" xfId="0" applyFont="1" applyFill="1" applyBorder="1" applyAlignment="1" applyProtection="1">
      <alignment horizontal="left"/>
      <protection locked="0"/>
    </xf>
    <xf numFmtId="0" fontId="3" fillId="6" borderId="15" xfId="0" applyFont="1" applyFill="1" applyBorder="1" applyAlignment="1" applyProtection="1">
      <alignment horizontal="left"/>
      <protection locked="0"/>
    </xf>
    <xf numFmtId="1" fontId="9" fillId="3" borderId="42" xfId="0" applyNumberFormat="1" applyFont="1" applyFill="1" applyBorder="1" applyAlignment="1">
      <alignment horizontal="left" wrapText="1"/>
    </xf>
    <xf numFmtId="1" fontId="9" fillId="3" borderId="43" xfId="0" applyNumberFormat="1" applyFont="1" applyFill="1" applyBorder="1" applyAlignment="1">
      <alignment horizontal="center" wrapText="1"/>
    </xf>
    <xf numFmtId="0" fontId="0" fillId="0" borderId="44" xfId="0" applyBorder="1"/>
    <xf numFmtId="0" fontId="0" fillId="0" borderId="45" xfId="0" applyBorder="1"/>
    <xf numFmtId="0" fontId="10" fillId="7" borderId="46" xfId="0" applyFont="1" applyFill="1" applyBorder="1" applyAlignment="1">
      <alignment horizontal="left"/>
    </xf>
    <xf numFmtId="165" fontId="3" fillId="7" borderId="47" xfId="0" applyNumberFormat="1" applyFont="1" applyFill="1" applyBorder="1" applyAlignment="1" applyProtection="1">
      <alignment horizontal="center"/>
    </xf>
    <xf numFmtId="0" fontId="10" fillId="0" borderId="46" xfId="0" applyFont="1" applyFill="1" applyBorder="1" applyAlignment="1">
      <alignment horizontal="left"/>
    </xf>
    <xf numFmtId="165" fontId="3" fillId="0" borderId="47" xfId="0" applyNumberFormat="1" applyFont="1" applyFill="1" applyBorder="1" applyAlignment="1" applyProtection="1">
      <alignment horizontal="center"/>
    </xf>
    <xf numFmtId="0" fontId="9" fillId="3" borderId="46" xfId="0" applyFont="1" applyFill="1" applyBorder="1" applyAlignment="1">
      <alignment horizontal="left"/>
    </xf>
    <xf numFmtId="165" fontId="4" fillId="3" borderId="47"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12" fillId="9" borderId="54" xfId="0" applyFont="1" applyFill="1" applyBorder="1"/>
    <xf numFmtId="0" fontId="12" fillId="9" borderId="55" xfId="0" applyFont="1" applyFill="1" applyBorder="1"/>
    <xf numFmtId="0" fontId="12" fillId="9" borderId="56" xfId="0" applyFont="1" applyFill="1" applyBorder="1"/>
    <xf numFmtId="0" fontId="12" fillId="9" borderId="57" xfId="0" applyFont="1" applyFill="1" applyBorder="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12" fillId="9" borderId="51" xfId="0" applyFont="1" applyFill="1" applyBorder="1" applyAlignment="1">
      <alignment horizontal="center"/>
    </xf>
    <xf numFmtId="0" fontId="12" fillId="9" borderId="52" xfId="0" applyFont="1" applyFill="1" applyBorder="1" applyAlignment="1">
      <alignment horizontal="center"/>
    </xf>
    <xf numFmtId="0" fontId="12" fillId="9" borderId="53"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31" xfId="0" applyFont="1" applyFill="1" applyBorder="1" applyAlignment="1" applyProtection="1">
      <alignment horizontal="center"/>
      <protection locked="0"/>
    </xf>
    <xf numFmtId="0" fontId="4" fillId="6" borderId="32" xfId="0" applyFont="1" applyFill="1" applyBorder="1" applyAlignment="1" applyProtection="1">
      <alignment horizontal="center"/>
      <protection locked="0"/>
    </xf>
    <xf numFmtId="0" fontId="4" fillId="6" borderId="33" xfId="0" applyFont="1" applyFill="1" applyBorder="1" applyAlignment="1" applyProtection="1">
      <alignment horizontal="center"/>
      <protection locked="0"/>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7" xfId="0" applyFont="1" applyFill="1" applyBorder="1" applyAlignment="1">
      <alignment horizontal="center"/>
    </xf>
    <xf numFmtId="0" fontId="11" fillId="8" borderId="38" xfId="0" applyFont="1" applyFill="1" applyBorder="1" applyAlignment="1">
      <alignment horizontal="center"/>
    </xf>
    <xf numFmtId="0" fontId="11" fillId="8" borderId="39" xfId="0" applyFont="1" applyFill="1" applyBorder="1" applyAlignment="1">
      <alignment horizontal="center"/>
    </xf>
    <xf numFmtId="0" fontId="12" fillId="9" borderId="40" xfId="0" applyFont="1" applyFill="1" applyBorder="1" applyAlignment="1">
      <alignment horizontal="center"/>
    </xf>
    <xf numFmtId="0" fontId="12" fillId="9" borderId="30" xfId="0" applyFont="1" applyFill="1" applyBorder="1" applyAlignment="1">
      <alignment horizontal="center"/>
    </xf>
    <xf numFmtId="0" fontId="12" fillId="9" borderId="41" xfId="0" applyFont="1" applyFill="1" applyBorder="1" applyAlignment="1">
      <alignment horizontal="center"/>
    </xf>
    <xf numFmtId="0" fontId="7" fillId="10" borderId="48" xfId="1" applyFont="1" applyFill="1" applyBorder="1" applyAlignment="1" applyProtection="1">
      <alignment horizontal="center"/>
    </xf>
    <xf numFmtId="0" fontId="7" fillId="10" borderId="49" xfId="1" applyFont="1" applyFill="1" applyBorder="1" applyAlignment="1" applyProtection="1">
      <alignment horizontal="center"/>
    </xf>
    <xf numFmtId="0" fontId="7" fillId="10" borderId="50" xfId="1" applyFont="1" applyFill="1" applyBorder="1" applyAlignment="1" applyProtection="1">
      <alignment horizontal="center"/>
    </xf>
    <xf numFmtId="0" fontId="3" fillId="0" borderId="0" xfId="0" applyFont="1" applyAlignment="1">
      <alignment vertical="center"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276225</xdr:colOff>
      <xdr:row>22</xdr:row>
      <xdr:rowOff>19050</xdr:rowOff>
    </xdr:from>
    <xdr:to>
      <xdr:col>6</xdr:col>
      <xdr:colOff>733425</xdr:colOff>
      <xdr:row>22</xdr:row>
      <xdr:rowOff>19050</xdr:rowOff>
    </xdr:to>
    <xdr:sp macro="" textlink="">
      <xdr:nvSpPr>
        <xdr:cNvPr id="1035" name="Line 11"/>
        <xdr:cNvSpPr>
          <a:spLocks noChangeShapeType="1"/>
        </xdr:cNvSpPr>
      </xdr:nvSpPr>
      <xdr:spPr bwMode="auto">
        <a:xfrm>
          <a:off x="3533775" y="2847975"/>
          <a:ext cx="4295775" cy="0"/>
        </a:xfrm>
        <a:prstGeom prst="line">
          <a:avLst/>
        </a:prstGeom>
        <a:noFill/>
        <a:ln w="25400">
          <a:solidFill>
            <a:srgbClr val="000000"/>
          </a:solidFill>
          <a:round/>
          <a:headEnd/>
          <a:tailEnd type="triangle" w="med" len="med"/>
        </a:ln>
      </xdr:spPr>
    </xdr:sp>
    <xdr:clientData/>
  </xdr:twoCellAnchor>
  <xdr:twoCellAnchor>
    <xdr:from>
      <xdr:col>4</xdr:col>
      <xdr:colOff>1857375</xdr:colOff>
      <xdr:row>42</xdr:row>
      <xdr:rowOff>0</xdr:rowOff>
    </xdr:from>
    <xdr:to>
      <xdr:col>5</xdr:col>
      <xdr:colOff>9525</xdr:colOff>
      <xdr:row>44</xdr:row>
      <xdr:rowOff>95250</xdr:rowOff>
    </xdr:to>
    <xdr:grpSp>
      <xdr:nvGrpSpPr>
        <xdr:cNvPr id="11" name="Group 120">
          <a:hlinkClick xmlns:r="http://schemas.openxmlformats.org/officeDocument/2006/relationships" r:id="rId1"/>
        </xdr:cNvPr>
        <xdr:cNvGrpSpPr>
          <a:grpSpLocks/>
        </xdr:cNvGrpSpPr>
      </xdr:nvGrpSpPr>
      <xdr:grpSpPr bwMode="auto">
        <a:xfrm>
          <a:off x="5676900" y="6581775"/>
          <a:ext cx="1143000" cy="419100"/>
          <a:chOff x="61" y="729"/>
          <a:chExt cx="120" cy="50"/>
        </a:xfrm>
        <a:effectLst>
          <a:outerShdw blurRad="50800" dist="38100" dir="2700000" algn="tl" rotWithShape="0">
            <a:prstClr val="black">
              <a:alpha val="40000"/>
            </a:prstClr>
          </a:outerShdw>
        </a:effectLst>
      </xdr:grpSpPr>
      <xdr:sp macro="" textlink="">
        <xdr:nvSpPr>
          <xdr:cNvPr id="12" name="AutoShape 12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 name="Oval 12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4" name="AutoShape 12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25</xdr:row>
      <xdr:rowOff>0</xdr:rowOff>
    </xdr:from>
    <xdr:to>
      <xdr:col>0</xdr:col>
      <xdr:colOff>1323975</xdr:colOff>
      <xdr:row>28</xdr:row>
      <xdr:rowOff>85725</xdr:rowOff>
    </xdr:to>
    <xdr:grpSp>
      <xdr:nvGrpSpPr>
        <xdr:cNvPr id="11" name="Group 10"/>
        <xdr:cNvGrpSpPr/>
      </xdr:nvGrpSpPr>
      <xdr:grpSpPr>
        <a:xfrm>
          <a:off x="228600" y="4076700"/>
          <a:ext cx="1095375" cy="476250"/>
          <a:chOff x="228600" y="5057775"/>
          <a:chExt cx="1095375" cy="476250"/>
        </a:xfrm>
        <a:effectLst>
          <a:outerShdw blurRad="50800" dist="38100" dir="2700000" algn="tl" rotWithShape="0">
            <a:prstClr val="black">
              <a:alpha val="40000"/>
            </a:prstClr>
          </a:outerShdw>
        </a:effectLst>
      </xdr:grpSpPr>
      <xdr:sp macro="" textlink="">
        <xdr:nvSpPr>
          <xdr:cNvPr id="2077" name="AutoShape 29">
            <a:hlinkClick xmlns:r="http://schemas.openxmlformats.org/officeDocument/2006/relationships" r:id="rId4"/>
          </xdr:cNvPr>
          <xdr:cNvSpPr>
            <a:spLocks noChangeArrowheads="1"/>
          </xdr:cNvSpPr>
        </xdr:nvSpPr>
        <xdr:spPr bwMode="auto">
          <a:xfrm>
            <a:off x="228600" y="5057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30">
            <a:hlinkClick xmlns:r="http://schemas.openxmlformats.org/officeDocument/2006/relationships" r:id="rId5"/>
          </xdr:cNvPr>
          <xdr:cNvSpPr>
            <a:spLocks noChangeArrowheads="1"/>
          </xdr:cNvSpPr>
        </xdr:nvSpPr>
        <xdr:spPr bwMode="auto">
          <a:xfrm>
            <a:off x="292497" y="5105400"/>
            <a:ext cx="392509" cy="390525"/>
          </a:xfrm>
          <a:prstGeom prst="ellipse">
            <a:avLst/>
          </a:prstGeom>
          <a:solidFill>
            <a:srgbClr val="FF9900"/>
          </a:solidFill>
          <a:ln w="9525">
            <a:solidFill>
              <a:srgbClr val="969696"/>
            </a:solidFill>
            <a:round/>
            <a:headEnd/>
            <a:tailEnd/>
          </a:ln>
        </xdr:spPr>
      </xdr:sp>
      <xdr:sp macro="" textlink="">
        <xdr:nvSpPr>
          <xdr:cNvPr id="2079" name="AutoShape 31">
            <a:hlinkClick xmlns:r="http://schemas.openxmlformats.org/officeDocument/2006/relationships" r:id="rId6"/>
          </xdr:cNvPr>
          <xdr:cNvSpPr>
            <a:spLocks noChangeArrowheads="1"/>
          </xdr:cNvSpPr>
        </xdr:nvSpPr>
        <xdr:spPr bwMode="auto">
          <a:xfrm flipH="1">
            <a:off x="347266" y="5229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33"/>
  <sheetViews>
    <sheetView showGridLines="0" showRowColHeaders="0" tabSelected="1" zoomScaleNormal="100"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44.85546875" style="4" customWidth="1"/>
    <col min="6" max="7" width="12.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1" spans="1:11" ht="40.5" customHeight="1"/>
    <row r="2" spans="1:11">
      <c r="B2" s="65" t="s">
        <v>16</v>
      </c>
      <c r="C2" s="65"/>
      <c r="D2" s="65"/>
      <c r="E2" s="65"/>
      <c r="F2" s="65"/>
      <c r="G2" s="65"/>
      <c r="H2" s="65"/>
      <c r="I2" s="65"/>
      <c r="J2" s="65"/>
      <c r="K2" s="65"/>
    </row>
    <row r="3" spans="1:11" ht="12.75" customHeight="1">
      <c r="A3" s="16"/>
    </row>
    <row r="4" spans="1:11">
      <c r="B4" s="72" t="s">
        <v>0</v>
      </c>
      <c r="C4" s="73"/>
      <c r="D4" s="73"/>
      <c r="E4" s="73"/>
      <c r="F4" s="73"/>
      <c r="G4" s="73"/>
      <c r="H4" s="73"/>
      <c r="I4" s="73"/>
      <c r="J4" s="73"/>
      <c r="K4" s="74"/>
    </row>
    <row r="5" spans="1:11" ht="5.0999999999999996" customHeight="1"/>
    <row r="6" spans="1:11" ht="11.45" customHeight="1">
      <c r="B6" s="66" t="s">
        <v>5</v>
      </c>
      <c r="C6" s="67"/>
      <c r="D6" s="67"/>
      <c r="E6" s="67"/>
      <c r="F6" s="67"/>
      <c r="G6" s="67"/>
      <c r="H6" s="67"/>
      <c r="I6" s="67"/>
      <c r="J6" s="67"/>
      <c r="K6" s="68"/>
    </row>
    <row r="7" spans="1:11" ht="11.45" customHeight="1">
      <c r="B7" s="69"/>
      <c r="C7" s="70"/>
      <c r="D7" s="70"/>
      <c r="E7" s="70"/>
      <c r="F7" s="70"/>
      <c r="G7" s="70"/>
      <c r="H7" s="70"/>
      <c r="I7" s="70"/>
      <c r="J7" s="70"/>
      <c r="K7" s="71"/>
    </row>
    <row r="8" spans="1:11" ht="11.45" customHeight="1">
      <c r="B8" s="69"/>
      <c r="C8" s="70"/>
      <c r="D8" s="70"/>
      <c r="E8" s="70"/>
      <c r="F8" s="70"/>
      <c r="G8" s="70"/>
      <c r="H8" s="70"/>
      <c r="I8" s="70"/>
      <c r="J8" s="70"/>
      <c r="K8" s="71"/>
    </row>
    <row r="9" spans="1:11" ht="11.45" customHeight="1">
      <c r="B9" s="69"/>
      <c r="C9" s="70"/>
      <c r="D9" s="70"/>
      <c r="E9" s="70"/>
      <c r="F9" s="70"/>
      <c r="G9" s="70"/>
      <c r="H9" s="70"/>
      <c r="I9" s="70"/>
      <c r="J9" s="70"/>
      <c r="K9" s="71"/>
    </row>
    <row r="10" spans="1:11" ht="11.45" customHeight="1">
      <c r="B10" s="69"/>
      <c r="C10" s="70"/>
      <c r="D10" s="70"/>
      <c r="E10" s="70"/>
      <c r="F10" s="70"/>
      <c r="G10" s="70"/>
      <c r="H10" s="70"/>
      <c r="I10" s="70"/>
      <c r="J10" s="70"/>
      <c r="K10" s="71"/>
    </row>
    <row r="11" spans="1:11" ht="12.75" customHeight="1">
      <c r="B11" s="20" t="s">
        <v>6</v>
      </c>
      <c r="C11" s="21"/>
      <c r="D11" s="21"/>
      <c r="E11" s="21"/>
      <c r="F11" s="21"/>
      <c r="G11" s="21"/>
      <c r="H11" s="21"/>
      <c r="I11" s="21"/>
      <c r="J11" s="22"/>
      <c r="K11" s="23"/>
    </row>
    <row r="13" spans="1:11">
      <c r="B13" s="72" t="s">
        <v>1</v>
      </c>
      <c r="C13" s="73"/>
      <c r="D13" s="73"/>
      <c r="E13" s="73"/>
      <c r="F13" s="73"/>
      <c r="G13" s="73"/>
      <c r="H13" s="73"/>
      <c r="I13" s="73"/>
      <c r="J13" s="73"/>
      <c r="K13" s="74"/>
    </row>
    <row r="14" spans="1:11" ht="5.0999999999999996" customHeight="1"/>
    <row r="15" spans="1:11" ht="12.75" customHeight="1">
      <c r="B15" s="66" t="s">
        <v>17</v>
      </c>
      <c r="C15" s="67"/>
      <c r="D15" s="67"/>
      <c r="E15" s="67"/>
      <c r="F15" s="67"/>
      <c r="G15" s="67"/>
      <c r="H15" s="67"/>
      <c r="I15" s="67"/>
      <c r="J15" s="67"/>
      <c r="K15" s="68"/>
    </row>
    <row r="16" spans="1:11">
      <c r="B16" s="69"/>
      <c r="C16" s="70"/>
      <c r="D16" s="70"/>
      <c r="E16" s="70"/>
      <c r="F16" s="70"/>
      <c r="G16" s="70"/>
      <c r="H16" s="70"/>
      <c r="I16" s="70"/>
      <c r="J16" s="70"/>
      <c r="K16" s="71"/>
    </row>
    <row r="17" spans="2:11">
      <c r="B17" s="69"/>
      <c r="C17" s="70"/>
      <c r="D17" s="70"/>
      <c r="E17" s="70"/>
      <c r="F17" s="70"/>
      <c r="G17" s="70"/>
      <c r="H17" s="70"/>
      <c r="I17" s="70"/>
      <c r="J17" s="70"/>
      <c r="K17" s="71"/>
    </row>
    <row r="18" spans="2:11">
      <c r="B18" s="80"/>
      <c r="C18" s="81"/>
      <c r="D18" s="81"/>
      <c r="E18" s="81"/>
      <c r="F18" s="81"/>
      <c r="G18" s="81"/>
      <c r="H18" s="81"/>
      <c r="I18" s="81"/>
      <c r="J18" s="81"/>
      <c r="K18" s="82"/>
    </row>
    <row r="19" spans="2:11" ht="12.75" customHeight="1"/>
    <row r="20" spans="2:11">
      <c r="B20" s="72" t="s">
        <v>2</v>
      </c>
      <c r="C20" s="73"/>
      <c r="D20" s="73"/>
      <c r="E20" s="73"/>
      <c r="F20" s="73"/>
      <c r="G20" s="73"/>
      <c r="H20" s="73"/>
      <c r="I20" s="73"/>
      <c r="J20" s="73"/>
      <c r="K20" s="74"/>
    </row>
    <row r="21" spans="2:11" ht="5.0999999999999996" customHeight="1"/>
    <row r="22" spans="2:11" ht="12.75" customHeight="1">
      <c r="B22" s="61" t="s">
        <v>7</v>
      </c>
      <c r="C22" s="62"/>
      <c r="D22" s="1"/>
      <c r="H22" s="77" t="s">
        <v>19</v>
      </c>
      <c r="I22" s="78"/>
      <c r="J22" s="78"/>
      <c r="K22" s="79"/>
    </row>
    <row r="23" spans="2:11" ht="12.75" customHeight="1">
      <c r="B23" s="63" t="s">
        <v>8</v>
      </c>
      <c r="C23" s="64"/>
      <c r="D23" s="1"/>
      <c r="H23" s="77" t="s">
        <v>15</v>
      </c>
      <c r="I23" s="78"/>
      <c r="J23" s="78"/>
      <c r="K23" s="79"/>
    </row>
    <row r="24" spans="2:11">
      <c r="B24" s="1"/>
      <c r="C24" s="1"/>
      <c r="D24" s="1"/>
      <c r="F24" s="1"/>
      <c r="G24" s="1"/>
      <c r="H24" s="1"/>
      <c r="I24" s="1"/>
      <c r="J24" s="1"/>
      <c r="K24" s="1"/>
    </row>
    <row r="25" spans="2:11">
      <c r="B25" s="105" t="s">
        <v>23</v>
      </c>
      <c r="C25" s="27"/>
      <c r="D25" s="5"/>
      <c r="E25" s="83" t="s">
        <v>11</v>
      </c>
      <c r="F25" s="84"/>
      <c r="G25" s="85"/>
      <c r="H25" s="2"/>
      <c r="I25" s="75"/>
      <c r="J25" s="18"/>
      <c r="K25" s="18"/>
    </row>
    <row r="26" spans="2:11">
      <c r="B26" s="106"/>
      <c r="C26" s="27"/>
      <c r="D26" s="5"/>
      <c r="E26" s="33" t="s">
        <v>13</v>
      </c>
      <c r="F26" s="25" t="s">
        <v>10</v>
      </c>
      <c r="G26" s="26" t="s">
        <v>9</v>
      </c>
      <c r="H26" s="2"/>
      <c r="I26" s="75"/>
      <c r="J26" s="18"/>
      <c r="K26" s="18"/>
    </row>
    <row r="27" spans="2:11" ht="24.95" customHeight="1">
      <c r="B27" s="106"/>
      <c r="C27" s="27"/>
      <c r="D27" s="5"/>
      <c r="E27" s="37" t="s">
        <v>12</v>
      </c>
      <c r="F27" s="38" t="s">
        <v>10</v>
      </c>
      <c r="G27" s="31" t="s">
        <v>14</v>
      </c>
      <c r="H27" s="2"/>
      <c r="I27" s="75"/>
      <c r="J27" s="18"/>
      <c r="K27" s="18"/>
    </row>
    <row r="28" spans="2:11">
      <c r="B28" s="106"/>
      <c r="C28" s="27"/>
      <c r="D28" s="5"/>
      <c r="E28" s="46" t="s">
        <v>20</v>
      </c>
      <c r="F28" s="41">
        <v>22500</v>
      </c>
      <c r="G28" s="32">
        <f>IF(ISERROR(F28/$F$39),"",IF(F28/$F$39&lt;=0,"",(F28/$F$39)))</f>
        <v>0.54413542926239422</v>
      </c>
      <c r="H28" s="3"/>
      <c r="I28" s="76"/>
      <c r="J28" s="19"/>
      <c r="K28" s="19"/>
    </row>
    <row r="29" spans="2:11">
      <c r="B29" s="106"/>
      <c r="C29" s="27"/>
      <c r="D29" s="5"/>
      <c r="E29" s="46" t="s">
        <v>21</v>
      </c>
      <c r="F29" s="24">
        <v>7500</v>
      </c>
      <c r="G29" s="32">
        <f t="shared" ref="G29:G37" si="0">IF(ISERROR(F29/$F$39),"",IF(F29/$F$39&lt;=0,"",(F29/$F$39)))</f>
        <v>0.18137847642079807</v>
      </c>
      <c r="H29" s="3"/>
      <c r="I29" s="76"/>
      <c r="J29" s="19"/>
      <c r="K29" s="19"/>
    </row>
    <row r="30" spans="2:11">
      <c r="B30" s="106"/>
      <c r="C30" s="27"/>
      <c r="D30" s="5"/>
      <c r="E30" s="46" t="s">
        <v>22</v>
      </c>
      <c r="F30" s="24">
        <v>11350</v>
      </c>
      <c r="G30" s="32">
        <f t="shared" si="0"/>
        <v>0.27448609431680776</v>
      </c>
      <c r="H30" s="3"/>
      <c r="I30" s="76"/>
      <c r="J30" s="19"/>
      <c r="K30" s="19"/>
    </row>
    <row r="31" spans="2:11">
      <c r="B31" s="106"/>
      <c r="C31" s="27"/>
      <c r="D31" s="5"/>
      <c r="E31" s="46"/>
      <c r="F31" s="24"/>
      <c r="G31" s="32" t="str">
        <f t="shared" si="0"/>
        <v/>
      </c>
      <c r="H31" s="3"/>
      <c r="I31" s="76"/>
      <c r="J31" s="19"/>
      <c r="K31" s="19"/>
    </row>
    <row r="32" spans="2:11">
      <c r="B32" s="106"/>
      <c r="C32" s="27"/>
      <c r="D32" s="5"/>
      <c r="E32" s="46"/>
      <c r="F32" s="24"/>
      <c r="G32" s="32" t="str">
        <f t="shared" si="0"/>
        <v/>
      </c>
      <c r="H32" s="3"/>
      <c r="I32" s="76"/>
      <c r="J32" s="19"/>
      <c r="K32" s="19"/>
    </row>
    <row r="33" spans="2:11">
      <c r="B33" s="106"/>
      <c r="C33" s="27"/>
      <c r="D33" s="5"/>
      <c r="E33" s="46"/>
      <c r="F33" s="24"/>
      <c r="G33" s="32" t="str">
        <f t="shared" si="0"/>
        <v/>
      </c>
      <c r="H33" s="3"/>
      <c r="I33" s="76"/>
      <c r="J33" s="19"/>
      <c r="K33" s="19"/>
    </row>
    <row r="34" spans="2:11">
      <c r="B34" s="106"/>
      <c r="C34" s="27"/>
      <c r="D34" s="5"/>
      <c r="E34" s="46"/>
      <c r="F34" s="24"/>
      <c r="G34" s="32" t="str">
        <f t="shared" si="0"/>
        <v/>
      </c>
      <c r="H34" s="3"/>
      <c r="I34" s="76"/>
      <c r="J34" s="19"/>
      <c r="K34" s="19"/>
    </row>
    <row r="35" spans="2:11">
      <c r="B35" s="106"/>
      <c r="C35" s="27"/>
      <c r="D35" s="5"/>
      <c r="E35" s="46"/>
      <c r="F35" s="24"/>
      <c r="G35" s="32" t="str">
        <f t="shared" si="0"/>
        <v/>
      </c>
      <c r="H35" s="3"/>
      <c r="I35" s="76"/>
      <c r="J35" s="19"/>
      <c r="K35" s="19"/>
    </row>
    <row r="36" spans="2:11">
      <c r="B36" s="106"/>
      <c r="C36" s="27"/>
      <c r="D36" s="5"/>
      <c r="E36" s="47"/>
      <c r="F36" s="24"/>
      <c r="G36" s="43" t="str">
        <f t="shared" si="0"/>
        <v/>
      </c>
      <c r="H36" s="3"/>
      <c r="I36" s="76"/>
      <c r="J36" s="19"/>
      <c r="K36" s="19"/>
    </row>
    <row r="37" spans="2:11">
      <c r="B37" s="107"/>
      <c r="C37" s="27"/>
      <c r="D37" s="5"/>
      <c r="E37" s="48"/>
      <c r="F37" s="42"/>
      <c r="G37" s="35" t="str">
        <f t="shared" si="0"/>
        <v/>
      </c>
      <c r="H37" s="3"/>
      <c r="I37" s="76"/>
      <c r="J37" s="19"/>
      <c r="K37" s="19"/>
    </row>
    <row r="38" spans="2:11" ht="5.0999999999999996" customHeight="1">
      <c r="B38" s="104"/>
      <c r="C38" s="27"/>
      <c r="E38" s="17"/>
      <c r="F38" s="17"/>
      <c r="G38" s="17"/>
      <c r="H38" s="40"/>
      <c r="I38" s="76"/>
      <c r="J38" s="19"/>
      <c r="K38" s="19"/>
    </row>
    <row r="39" spans="2:11">
      <c r="B39" s="104"/>
      <c r="C39" s="27"/>
      <c r="D39" s="5"/>
      <c r="E39" s="34" t="str">
        <f>+CONCATENATE("Total Funds for ",H23)</f>
        <v>Total Funds for Startup of New Business</v>
      </c>
      <c r="F39" s="36">
        <f>SUM(F28:F37)</f>
        <v>41350</v>
      </c>
      <c r="G39" s="39">
        <f>SUM(G28:G37)</f>
        <v>1</v>
      </c>
      <c r="H39" s="3"/>
      <c r="I39" s="76"/>
      <c r="J39" s="19"/>
      <c r="K39" s="19"/>
    </row>
    <row r="40" spans="2:11" ht="5.0999999999999996" customHeight="1">
      <c r="B40" s="104"/>
      <c r="E40"/>
      <c r="I40" s="76"/>
      <c r="J40" s="19"/>
      <c r="K40" s="19"/>
    </row>
    <row r="41" spans="2:11" ht="5.0999999999999996" customHeight="1">
      <c r="B41" s="59"/>
      <c r="C41" s="59"/>
      <c r="D41" s="59"/>
      <c r="E41" s="60"/>
      <c r="F41" s="59"/>
      <c r="G41" s="59"/>
      <c r="H41" s="59"/>
      <c r="I41" s="59"/>
      <c r="J41" s="59"/>
      <c r="K41" s="59"/>
    </row>
    <row r="42" spans="2:11">
      <c r="E42"/>
    </row>
    <row r="43" spans="2:11" ht="12.75" customHeight="1">
      <c r="E43"/>
    </row>
    <row r="44" spans="2:11" ht="12.75" customHeight="1">
      <c r="E44"/>
    </row>
    <row r="45" spans="2:11" ht="12.75" customHeight="1">
      <c r="E45"/>
    </row>
    <row r="46" spans="2:11">
      <c r="E46"/>
    </row>
    <row r="47" spans="2:11" ht="12.75" customHeight="1">
      <c r="E47"/>
    </row>
    <row r="48" spans="2:11" ht="5.0999999999999996"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ht="5.0999999999999996" customHeight="1">
      <c r="E59"/>
    </row>
    <row r="60" spans="5:5">
      <c r="E60"/>
    </row>
    <row r="61" spans="5:5" ht="5.0999999999999996" customHeight="1">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906" spans="27:30">
      <c r="AA906" s="17"/>
      <c r="AB906" s="17"/>
      <c r="AC906" s="17"/>
      <c r="AD906" s="17"/>
    </row>
    <row r="907" spans="27:30">
      <c r="AA907" s="17"/>
      <c r="AB907" s="17"/>
      <c r="AC907" s="17"/>
      <c r="AD907" s="17"/>
    </row>
    <row r="908" spans="27:30">
      <c r="AA908" s="17"/>
      <c r="AB908" s="17"/>
      <c r="AC908" s="17"/>
      <c r="AD908" s="17"/>
    </row>
    <row r="909" spans="27:30">
      <c r="AA909" s="17"/>
      <c r="AB909" s="17"/>
      <c r="AC909" s="17"/>
      <c r="AD909" s="17"/>
    </row>
    <row r="910" spans="27:30">
      <c r="AA910" s="17"/>
      <c r="AB910" s="17"/>
      <c r="AC910" s="17"/>
      <c r="AD910" s="17"/>
    </row>
    <row r="911" spans="27:30">
      <c r="AA911" s="17"/>
      <c r="AB911" s="17"/>
      <c r="AC911" s="17"/>
      <c r="AD911" s="17"/>
    </row>
    <row r="912" spans="27:30">
      <c r="AA912" s="17"/>
      <c r="AB912" s="17"/>
      <c r="AC912" s="17"/>
      <c r="AD912" s="17"/>
    </row>
    <row r="913" spans="27:30">
      <c r="AA913" s="17"/>
      <c r="AB913" s="17"/>
      <c r="AC913" s="17"/>
      <c r="AD913" s="17"/>
    </row>
    <row r="914" spans="27:30">
      <c r="AA914" s="17"/>
      <c r="AB914" s="17"/>
      <c r="AC914" s="17"/>
      <c r="AD914" s="17"/>
    </row>
    <row r="915" spans="27:30">
      <c r="AA915" s="17"/>
      <c r="AB915" s="17"/>
      <c r="AC915" s="17"/>
      <c r="AD915" s="17"/>
    </row>
    <row r="916" spans="27:30">
      <c r="AA916" s="17"/>
      <c r="AB916" s="17"/>
      <c r="AC916" s="17"/>
      <c r="AD916" s="17"/>
    </row>
    <row r="917" spans="27:30">
      <c r="AA917" s="17"/>
      <c r="AB917" s="17"/>
      <c r="AC917" s="17"/>
      <c r="AD917" s="17"/>
    </row>
    <row r="918" spans="27:30">
      <c r="AA918" s="17"/>
      <c r="AB918" s="17"/>
      <c r="AC918" s="17"/>
      <c r="AD918" s="17"/>
    </row>
    <row r="919" spans="27:30">
      <c r="AA919" s="17"/>
      <c r="AB919" s="17"/>
      <c r="AC919" s="17"/>
      <c r="AD919" s="17"/>
    </row>
    <row r="920" spans="27:30">
      <c r="AA920" s="17"/>
      <c r="AB920" s="17"/>
      <c r="AC920" s="17"/>
      <c r="AD920" s="17"/>
    </row>
    <row r="921" spans="27:30">
      <c r="AA921" s="17"/>
      <c r="AB921" s="17"/>
      <c r="AC921" s="17"/>
      <c r="AD921" s="17"/>
    </row>
    <row r="922" spans="27:30">
      <c r="AA922" s="17"/>
      <c r="AB922" s="17"/>
      <c r="AC922" s="17"/>
      <c r="AD922" s="17"/>
    </row>
    <row r="923" spans="27:30">
      <c r="AA923" s="17"/>
      <c r="AB923" s="17"/>
      <c r="AC923" s="17"/>
      <c r="AD923" s="17"/>
    </row>
    <row r="924" spans="27:30">
      <c r="AA924" s="17"/>
      <c r="AB924" s="17"/>
      <c r="AC924" s="17"/>
      <c r="AD924" s="17"/>
    </row>
    <row r="925" spans="27:30">
      <c r="AA925" s="17"/>
      <c r="AB925" s="17"/>
      <c r="AC925" s="17"/>
      <c r="AD925" s="17"/>
    </row>
    <row r="926" spans="27:30">
      <c r="AA926" s="17"/>
      <c r="AB926" s="17"/>
      <c r="AC926" s="17"/>
      <c r="AD926" s="17"/>
    </row>
    <row r="927" spans="27:30">
      <c r="AA927" s="17"/>
      <c r="AB927" s="17"/>
      <c r="AC927" s="17"/>
      <c r="AD927" s="17"/>
    </row>
    <row r="928" spans="27:30">
      <c r="AA928" s="17"/>
      <c r="AB928" s="17"/>
      <c r="AC928" s="17"/>
      <c r="AD928" s="17"/>
    </row>
    <row r="929" spans="27:30">
      <c r="AA929" s="17"/>
      <c r="AB929" s="17"/>
      <c r="AC929" s="17"/>
      <c r="AD929" s="17"/>
    </row>
    <row r="930" spans="27:30">
      <c r="AA930" s="17"/>
      <c r="AB930" s="17"/>
      <c r="AC930" s="17"/>
      <c r="AD930" s="17"/>
    </row>
    <row r="931" spans="27:30">
      <c r="AA931" s="17"/>
      <c r="AB931" s="17"/>
      <c r="AC931" s="17"/>
      <c r="AD931" s="17"/>
    </row>
    <row r="932" spans="27:30">
      <c r="AA932" s="17"/>
      <c r="AB932" s="17"/>
      <c r="AC932" s="17"/>
      <c r="AD932" s="17"/>
    </row>
    <row r="933" spans="27:30">
      <c r="AA933" s="17"/>
      <c r="AB933" s="17"/>
      <c r="AC933" s="17"/>
      <c r="AD933" s="17"/>
    </row>
  </sheetData>
  <sheetProtection password="CD1B" sheet="1" objects="1" scenarios="1" selectLockedCells="1"/>
  <mergeCells count="11">
    <mergeCell ref="B2:K2"/>
    <mergeCell ref="B6:K10"/>
    <mergeCell ref="B4:K4"/>
    <mergeCell ref="B13:K13"/>
    <mergeCell ref="I25:I40"/>
    <mergeCell ref="H22:K22"/>
    <mergeCell ref="B20:K20"/>
    <mergeCell ref="B15:K18"/>
    <mergeCell ref="E25:G25"/>
    <mergeCell ref="H23:K23"/>
    <mergeCell ref="B25:B37"/>
  </mergeCells>
  <phoneticPr fontId="1" type="noConversion"/>
  <dataValidations count="6">
    <dataValidation type="custom" showInputMessage="1" showErrorMessage="1" sqref="E39:G39 F27 G27:G37">
      <formula1>$J$11="YES"</formula1>
    </dataValidation>
    <dataValidation type="list" allowBlank="1" showInputMessage="1" showErrorMessage="1" sqref="J11">
      <formula1>"Yes,No"</formula1>
    </dataValidation>
    <dataValidation type="list" showInputMessage="1" showErrorMessage="1" errorTitle="Legal Disclaimer &amp; Copyright" error="You have failed to select &quot;Yes&quot; in our Legal Disclaimer &amp; Copyright Information section at the begining of this template." promptTitle="Project Type Input" prompt="Please use the drop down list to select the nature of your project from Starting a new business, purchase of an existing busienss and Existing business needs.  Our template will use your input to create the appropriate header in the final output." sqref="H23:K23">
      <formula1>"Startup of New Business,Purchase of New Business,Existing Business Needs"</formula1>
    </dataValidation>
    <dataValidation type="custom" showInputMessage="1" showErrorMessage="1" errorTitle="Legal Disclaimer &amp; Copyright" error="You have failed to select &quot;Yes&quot; indicating your agreement to our Leagl Disclaimer &amp; Copyright Information section ab the begining of this template." promptTitle="Enter Company Name" prompt="Please enter the name of your company.  Our template will use this input from you to create the final output that you will be able to use in your business plan." sqref="H22:K22">
      <formula1>$J$11="YES"</formula1>
    </dataValidation>
    <dataValidation type="custom" showInputMessage="1" showErrorMessage="1" errorTitle="Legal Disclaimer &amp; Copyright" error="You have failed to select &quot;Yes&quot; in our Legal Disclaimer &amp; Copyright Information section at the begining of this template." promptTitle="Source of Funds - Amounts Input" prompt="Please enter in the $ amount of the Source of Funds that corresponds to each description.  Remember that the information in this template should match up with the information provided in the Financials." sqref="F28:F37">
      <formula1>$J$11="YES"</formula1>
    </dataValidation>
    <dataValidation type="custom" showInputMessage="1" showErrorMessage="1" errorTitle="Legal Disclaimer &amp; Copyright" error="You have failed to select &quot;Yes&quot; in our Legal Disclaimer &amp; Copyright Information section at the begining of this template." promptTitle="Descripton of Source of Funds" prompt="Please enter in a brief description of the source of each fund.  For a discussion on that various types of descriptions please visit our website." sqref="E28:E37">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29"/>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9.28515625" style="6" customWidth="1"/>
    <col min="4" max="4" width="3.7109375" style="6" customWidth="1"/>
    <col min="5" max="5" width="44.85546875" style="6" customWidth="1"/>
    <col min="6" max="7" width="12.7109375" style="6" customWidth="1"/>
    <col min="8" max="8" width="3.7109375" style="6" customWidth="1"/>
    <col min="9" max="9" width="27.42578125" style="6" customWidth="1"/>
    <col min="10" max="16384" width="9.140625" style="6"/>
  </cols>
  <sheetData>
    <row r="1" spans="2:9" ht="20.100000000000001" customHeight="1"/>
    <row r="2" spans="2:9">
      <c r="B2" s="65" t="s">
        <v>4</v>
      </c>
      <c r="C2" s="65"/>
      <c r="D2" s="65"/>
      <c r="E2" s="65"/>
      <c r="F2" s="65"/>
      <c r="G2" s="65"/>
      <c r="H2" s="65"/>
      <c r="I2" s="65"/>
    </row>
    <row r="3" spans="2:9" ht="5.0999999999999996" customHeight="1">
      <c r="E3" s="7"/>
    </row>
    <row r="4" spans="2:9">
      <c r="B4" s="86" t="s">
        <v>18</v>
      </c>
      <c r="C4" s="87"/>
      <c r="D4" s="87"/>
      <c r="E4" s="87"/>
      <c r="F4" s="87"/>
      <c r="G4" s="87"/>
      <c r="H4" s="87"/>
      <c r="I4" s="88"/>
    </row>
    <row r="5" spans="2:9">
      <c r="B5" s="89"/>
      <c r="C5" s="90"/>
      <c r="D5" s="90"/>
      <c r="E5" s="90"/>
      <c r="F5" s="90"/>
      <c r="G5" s="90"/>
      <c r="H5" s="90"/>
      <c r="I5" s="91"/>
    </row>
    <row r="6" spans="2:9">
      <c r="B6" s="89"/>
      <c r="C6" s="90"/>
      <c r="D6" s="90"/>
      <c r="E6" s="90"/>
      <c r="F6" s="90"/>
      <c r="G6" s="90"/>
      <c r="H6" s="90"/>
      <c r="I6" s="91"/>
    </row>
    <row r="7" spans="2:9">
      <c r="B7" s="89"/>
      <c r="C7" s="90"/>
      <c r="D7" s="90"/>
      <c r="E7" s="90"/>
      <c r="F7" s="90"/>
      <c r="G7" s="90"/>
      <c r="H7" s="90"/>
      <c r="I7" s="91"/>
    </row>
    <row r="8" spans="2:9">
      <c r="B8" s="89"/>
      <c r="C8" s="90"/>
      <c r="D8" s="90"/>
      <c r="E8" s="90"/>
      <c r="F8" s="90"/>
      <c r="G8" s="90"/>
      <c r="H8" s="90"/>
      <c r="I8" s="91"/>
    </row>
    <row r="9" spans="2:9">
      <c r="B9" s="92"/>
      <c r="C9" s="93"/>
      <c r="D9" s="93"/>
      <c r="E9" s="93"/>
      <c r="F9" s="93"/>
      <c r="G9" s="93"/>
      <c r="H9" s="93"/>
      <c r="I9" s="94"/>
    </row>
    <row r="10" spans="2:9" ht="24.95" customHeight="1"/>
    <row r="11" spans="2:9">
      <c r="D11" s="8"/>
      <c r="E11" s="9"/>
      <c r="F11" s="9"/>
      <c r="G11" s="9"/>
      <c r="H11" s="10"/>
    </row>
    <row r="12" spans="2:9">
      <c r="D12" s="11"/>
      <c r="E12" s="95" t="str">
        <f>+IF(Input!H22="","",+PROPER(Input!H22))</f>
        <v>Real Estate Funding Solutions</v>
      </c>
      <c r="F12" s="96"/>
      <c r="G12" s="97"/>
      <c r="H12" s="12"/>
    </row>
    <row r="13" spans="2:9">
      <c r="D13" s="11"/>
      <c r="E13" s="98" t="str">
        <f>+CONCATENATE("Source of Funds required for ",Input!H23)</f>
        <v>Source of Funds required for Startup of New Business</v>
      </c>
      <c r="F13" s="99"/>
      <c r="G13" s="100"/>
      <c r="H13" s="12"/>
    </row>
    <row r="14" spans="2:9">
      <c r="D14" s="11"/>
      <c r="E14" s="49" t="str">
        <f>IF(Input!E27&lt;&gt;"",Input!E27)</f>
        <v>Description of Source of Funds</v>
      </c>
      <c r="F14" s="30" t="str">
        <f>IF(Input!F27&lt;&gt;"",Input!F27)</f>
        <v>Amount</v>
      </c>
      <c r="G14" s="50" t="str">
        <f>IF(Input!G27&lt;&gt;"",Input!G27)</f>
        <v>% of total</v>
      </c>
      <c r="H14" s="12"/>
    </row>
    <row r="15" spans="2:9" ht="5.0999999999999996" customHeight="1">
      <c r="D15" s="11"/>
      <c r="E15" s="51"/>
      <c r="F15" s="28"/>
      <c r="G15" s="52"/>
      <c r="H15" s="12"/>
    </row>
    <row r="16" spans="2:9">
      <c r="D16" s="11"/>
      <c r="E16" s="53" t="str">
        <f>+IF(Input!E28&lt;&gt;"",Input!E28,"")</f>
        <v>Contribution from Partner 1</v>
      </c>
      <c r="F16" s="44">
        <f>+IF(Input!F28&lt;&gt;"",Input!F28,"")</f>
        <v>22500</v>
      </c>
      <c r="G16" s="54">
        <f>+IF(Input!G28&lt;&gt;"",Input!G28,"")</f>
        <v>0.54413542926239422</v>
      </c>
      <c r="H16" s="12"/>
    </row>
    <row r="17" spans="4:8">
      <c r="D17" s="11"/>
      <c r="E17" s="55" t="str">
        <f>+IF(Input!E29&lt;&gt;"",Input!E29,"")</f>
        <v>Contribution from Partner 2</v>
      </c>
      <c r="F17" s="29">
        <f>+IF(Input!F29&lt;&gt;"",Input!F29,"")</f>
        <v>7500</v>
      </c>
      <c r="G17" s="56">
        <f>+IF(Input!G29&lt;&gt;"",Input!G29,"")</f>
        <v>0.18137847642079807</v>
      </c>
      <c r="H17" s="12"/>
    </row>
    <row r="18" spans="4:8">
      <c r="D18" s="11"/>
      <c r="E18" s="53" t="str">
        <f>+IF(Input!E30&lt;&gt;"",Input!E30,"")</f>
        <v>Loan from Private Party</v>
      </c>
      <c r="F18" s="44">
        <f>+IF(Input!F30&lt;&gt;"",Input!F30,"")</f>
        <v>11350</v>
      </c>
      <c r="G18" s="54">
        <f>+IF(Input!G30&lt;&gt;"",Input!G30,"")</f>
        <v>0.27448609431680776</v>
      </c>
      <c r="H18" s="12"/>
    </row>
    <row r="19" spans="4:8">
      <c r="D19" s="11"/>
      <c r="E19" s="55" t="str">
        <f>+IF(Input!E31&lt;&gt;"",Input!E31,"")</f>
        <v/>
      </c>
      <c r="F19" s="29" t="str">
        <f>+IF(Input!F31&lt;&gt;"",Input!F31,"")</f>
        <v/>
      </c>
      <c r="G19" s="56" t="str">
        <f>+IF(Input!G31&lt;&gt;"",Input!G31,"")</f>
        <v/>
      </c>
      <c r="H19" s="12"/>
    </row>
    <row r="20" spans="4:8">
      <c r="D20" s="11"/>
      <c r="E20" s="53" t="str">
        <f>+IF(Input!E32&lt;&gt;"",Input!E32,"")</f>
        <v/>
      </c>
      <c r="F20" s="44" t="str">
        <f>+IF(Input!F32&lt;&gt;"",Input!F32,"")</f>
        <v/>
      </c>
      <c r="G20" s="54" t="str">
        <f>+IF(Input!G32&lt;&gt;"",Input!G32,"")</f>
        <v/>
      </c>
      <c r="H20" s="12"/>
    </row>
    <row r="21" spans="4:8">
      <c r="D21" s="11"/>
      <c r="E21" s="55" t="str">
        <f>+IF(Input!E33&lt;&gt;"",Input!E33,"")</f>
        <v/>
      </c>
      <c r="F21" s="29" t="str">
        <f>+IF(Input!F33&lt;&gt;"",Input!F33,"")</f>
        <v/>
      </c>
      <c r="G21" s="56" t="str">
        <f>+IF(Input!G33&lt;&gt;"",Input!G33,"")</f>
        <v/>
      </c>
      <c r="H21" s="12"/>
    </row>
    <row r="22" spans="4:8">
      <c r="D22" s="11"/>
      <c r="E22" s="53" t="str">
        <f>+IF(Input!E34&lt;&gt;"",Input!E34,"")</f>
        <v/>
      </c>
      <c r="F22" s="44" t="str">
        <f>+IF(Input!F34&lt;&gt;"",Input!F34,"")</f>
        <v/>
      </c>
      <c r="G22" s="54" t="str">
        <f>+IF(Input!G34&lt;&gt;"",Input!G34,"")</f>
        <v/>
      </c>
      <c r="H22" s="12"/>
    </row>
    <row r="23" spans="4:8">
      <c r="D23" s="11"/>
      <c r="E23" s="55" t="str">
        <f>+IF(Input!E35&lt;&gt;"",Input!E35,"")</f>
        <v/>
      </c>
      <c r="F23" s="29" t="str">
        <f>+IF(Input!F35&lt;&gt;"",Input!F35,"")</f>
        <v/>
      </c>
      <c r="G23" s="56" t="str">
        <f>+IF(Input!G35&lt;&gt;"",Input!G35,"")</f>
        <v/>
      </c>
      <c r="H23" s="12"/>
    </row>
    <row r="24" spans="4:8">
      <c r="D24" s="11"/>
      <c r="E24" s="53" t="str">
        <f>+IF(Input!E36&lt;&gt;"",Input!E36,"")</f>
        <v/>
      </c>
      <c r="F24" s="44" t="str">
        <f>+IF(Input!F36&lt;&gt;"",Input!F36,"")</f>
        <v/>
      </c>
      <c r="G24" s="54" t="str">
        <f>+IF(Input!G36&lt;&gt;"",Input!G36,"")</f>
        <v/>
      </c>
      <c r="H24" s="12"/>
    </row>
    <row r="25" spans="4:8">
      <c r="D25" s="11"/>
      <c r="E25" s="55" t="str">
        <f>+IF(Input!E37&lt;&gt;"",Input!E37,"")</f>
        <v/>
      </c>
      <c r="F25" s="29" t="str">
        <f>+IF(Input!F37&lt;&gt;"",Input!F37,"")</f>
        <v/>
      </c>
      <c r="G25" s="56" t="str">
        <f>+IF(Input!G37&lt;&gt;"",Input!G37,"")</f>
        <v/>
      </c>
      <c r="H25" s="12"/>
    </row>
    <row r="26" spans="4:8" ht="5.0999999999999996" customHeight="1">
      <c r="D26" s="11"/>
      <c r="E26" s="51"/>
      <c r="F26" s="28"/>
      <c r="G26" s="52"/>
      <c r="H26" s="12"/>
    </row>
    <row r="27" spans="4:8">
      <c r="D27" s="11"/>
      <c r="E27" s="57" t="str">
        <f>+IF(Input!E39&lt;&gt;"",Input!E39,"")</f>
        <v>Total Funds for Startup of New Business</v>
      </c>
      <c r="F27" s="45">
        <f>+IF(Input!F39&lt;&gt;"",Input!F39,"")</f>
        <v>41350</v>
      </c>
      <c r="G27" s="58">
        <f>+IF(Input!G39&lt;&gt;"",Input!G39,"")</f>
        <v>1</v>
      </c>
      <c r="H27" s="12"/>
    </row>
    <row r="28" spans="4:8" ht="13.5">
      <c r="D28" s="11"/>
      <c r="E28" s="101" t="s">
        <v>3</v>
      </c>
      <c r="F28" s="102"/>
      <c r="G28" s="103"/>
      <c r="H28" s="12"/>
    </row>
    <row r="29" spans="4:8">
      <c r="D29" s="13"/>
      <c r="E29" s="14"/>
      <c r="F29" s="14"/>
      <c r="G29" s="14"/>
      <c r="H29" s="15"/>
    </row>
  </sheetData>
  <sheetProtection password="CD1B" sheet="1" objects="1" scenarios="1"/>
  <mergeCells count="5">
    <mergeCell ref="B2:I2"/>
    <mergeCell ref="B4:I9"/>
    <mergeCell ref="E12:G12"/>
    <mergeCell ref="E13:G13"/>
    <mergeCell ref="E28:G28"/>
  </mergeCells>
  <phoneticPr fontId="1" type="noConversion"/>
  <hyperlinks>
    <hyperlink ref="E28"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2013-04-29T15:11:16Z</dcterms:modified>
</cp:coreProperties>
</file>